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Лесникова\Desktop\"/>
    </mc:Choice>
  </mc:AlternateContent>
  <bookViews>
    <workbookView xWindow="0" yWindow="0" windowWidth="25200" windowHeight="12300" activeTab="2"/>
  </bookViews>
  <sheets>
    <sheet name="приложение 1" sheetId="1" r:id="rId1"/>
    <sheet name="приложение 2" sheetId="2" r:id="rId2"/>
    <sheet name="приложение 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</externalReferences>
  <definedNames>
    <definedName name="\a" localSheetId="0">#REF!</definedName>
    <definedName name="\a" localSheetId="1">#REF!</definedName>
    <definedName name="\a" localSheetId="2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>#REF!</definedName>
    <definedName name="\ф23">#REF!</definedName>
    <definedName name="___" localSheetId="0">'[3]7'!$B$25</definedName>
    <definedName name="___" localSheetId="1">'[3]7'!$B$25</definedName>
    <definedName name="___" localSheetId="2">'[152]7'!$B$25</definedName>
    <definedName name="___">'[4]7'!$B$25</definedName>
    <definedName name="_____A100000" localSheetId="0">#REF!</definedName>
    <definedName name="_____A100000" localSheetId="1">#REF!</definedName>
    <definedName name="_____A100000" localSheetId="2">#REF!</definedName>
    <definedName name="_____A100000">#REF!</definedName>
    <definedName name="_____A1000000" localSheetId="0">#REF!</definedName>
    <definedName name="_____A1000000" localSheetId="2">#REF!</definedName>
    <definedName name="_____A1000000">#REF!</definedName>
    <definedName name="____a02" localSheetId="0">#REF!</definedName>
    <definedName name="____a02">#REF!</definedName>
    <definedName name="____A1">#REF!</definedName>
    <definedName name="____A100000">#REF!</definedName>
    <definedName name="____A1000000">#REF!</definedName>
    <definedName name="____cur1">'[5]#ССЫЛКА'!$Q$2</definedName>
    <definedName name="____FOT1">'[6]ФОТ по месяцам'!$D$5:$D$41</definedName>
    <definedName name="____gf2" localSheetId="0">#REF!</definedName>
    <definedName name="____gf2" localSheetId="2">#REF!</definedName>
    <definedName name="____gf2">#REF!</definedName>
    <definedName name="____mmm89" localSheetId="0">#REF!</definedName>
    <definedName name="____mmm89">#REF!</definedName>
    <definedName name="____Ob1" localSheetId="0">#REF!</definedName>
    <definedName name="____Ob1">#REF!</definedName>
    <definedName name="____qwe1">#REF!</definedName>
    <definedName name="____qwe123">#REF!</definedName>
    <definedName name="____qwe1237">#REF!</definedName>
    <definedName name="____qwe23">#REF!</definedName>
    <definedName name="___a02">#REF!</definedName>
    <definedName name="___A1">#REF!</definedName>
    <definedName name="___A100000">#REF!</definedName>
    <definedName name="___A1000000">#REF!</definedName>
    <definedName name="___cur1">'[5]#ССЫЛКА'!$Q$2</definedName>
    <definedName name="___FOT1">'[6]ФОТ по месяцам'!$D$5:$D$41</definedName>
    <definedName name="___gf2" localSheetId="0">#REF!</definedName>
    <definedName name="___gf2" localSheetId="2">#REF!</definedName>
    <definedName name="___gf2">#REF!</definedName>
    <definedName name="___mmm89" localSheetId="0">#REF!</definedName>
    <definedName name="___mmm89">#REF!</definedName>
    <definedName name="___Ob1" localSheetId="0">#REF!</definedName>
    <definedName name="___Ob1">#REF!</definedName>
    <definedName name="___qwe1">#REF!</definedName>
    <definedName name="___qwe123">#REF!</definedName>
    <definedName name="___qwe1237">#REF!</definedName>
    <definedName name="___qwe23">#REF!</definedName>
    <definedName name="__123Graph_AMAIN" hidden="1">[7]ЦЕНА!#REF!</definedName>
    <definedName name="__a02" localSheetId="0">#REF!</definedName>
    <definedName name="__a02" localSheetId="1">#REF!</definedName>
    <definedName name="__a02" localSheetId="2">#REF!</definedName>
    <definedName name="__a02">#REF!</definedName>
    <definedName name="__A1" localSheetId="1">#REF!</definedName>
    <definedName name="__A1" localSheetId="2">#REF!</definedName>
    <definedName name="__A1">#REF!</definedName>
    <definedName name="__A100000">#REF!</definedName>
    <definedName name="__A1000000">#REF!</definedName>
    <definedName name="__cur1">'[8]#ССЫЛКА'!$Q$2</definedName>
    <definedName name="__FOT1">'[6]ФОТ по месяцам'!$D$5:$D$41</definedName>
    <definedName name="__FY1" localSheetId="0">[9]!__FY1</definedName>
    <definedName name="__FY1" localSheetId="1">[9]!__FY1</definedName>
    <definedName name="__FY1" localSheetId="2">[9]!__FY1</definedName>
    <definedName name="__FY1">[10]!__FY1</definedName>
    <definedName name="__gf2" localSheetId="0">#REF!</definedName>
    <definedName name="__gf2" localSheetId="1">#REF!</definedName>
    <definedName name="__gf2" localSheetId="2">#REF!</definedName>
    <definedName name="__gf2">#REF!</definedName>
    <definedName name="__M8" localSheetId="0">[9]!__M8</definedName>
    <definedName name="__M8" localSheetId="1">[9]!__M8</definedName>
    <definedName name="__M8" localSheetId="2">[9]!__M8</definedName>
    <definedName name="__M8">[10]!__M8</definedName>
    <definedName name="__M9" localSheetId="0">[9]!__M9</definedName>
    <definedName name="__M9" localSheetId="1">[9]!__M9</definedName>
    <definedName name="__M9" localSheetId="2">[9]!__M9</definedName>
    <definedName name="__M9">[10]!__M9</definedName>
    <definedName name="__mm1" localSheetId="0">[11]ПРОГНОЗ_1!#REF!</definedName>
    <definedName name="__mm1" localSheetId="1">[11]ПРОГНОЗ_1!#REF!</definedName>
    <definedName name="__mm1" localSheetId="2">[12]ПРОГНОЗ_1!#REF!</definedName>
    <definedName name="__mm1">[12]ПРОГНОЗ_1!#REF!</definedName>
    <definedName name="__mmm89" localSheetId="0">#REF!</definedName>
    <definedName name="__mmm89" localSheetId="1">#REF!</definedName>
    <definedName name="__mmm89" localSheetId="2">#REF!</definedName>
    <definedName name="__mmm89">#REF!</definedName>
    <definedName name="__mn5">'[13]BCS APP CR'!$E$24</definedName>
    <definedName name="__Ob1" localSheetId="0">#REF!</definedName>
    <definedName name="__Ob1" localSheetId="1">#REF!</definedName>
    <definedName name="__Ob1" localSheetId="2">#REF!</definedName>
    <definedName name="__Ob1">#REF!</definedName>
    <definedName name="__q11" localSheetId="0">[9]!__q11</definedName>
    <definedName name="__q11" localSheetId="1">[9]!__q11</definedName>
    <definedName name="__q11" localSheetId="2">[9]!__q11</definedName>
    <definedName name="__q11">[10]!__q11</definedName>
    <definedName name="__q15" localSheetId="0">[9]!__q15</definedName>
    <definedName name="__q15" localSheetId="1">[9]!__q15</definedName>
    <definedName name="__q15" localSheetId="2">[9]!__q15</definedName>
    <definedName name="__q15">[10]!__q15</definedName>
    <definedName name="__q17" localSheetId="0">[9]!__q17</definedName>
    <definedName name="__q17" localSheetId="1">[9]!__q17</definedName>
    <definedName name="__q17" localSheetId="2">[9]!__q17</definedName>
    <definedName name="__q17">[10]!__q17</definedName>
    <definedName name="__q2" localSheetId="0">[9]!__q2</definedName>
    <definedName name="__q2" localSheetId="1">[9]!__q2</definedName>
    <definedName name="__q2" localSheetId="2">[9]!__q2</definedName>
    <definedName name="__q2">[10]!__q2</definedName>
    <definedName name="__q3" localSheetId="0">[9]!__q3</definedName>
    <definedName name="__q3" localSheetId="1">[9]!__q3</definedName>
    <definedName name="__q3" localSheetId="2">[9]!__q3</definedName>
    <definedName name="__q3">[10]!__q3</definedName>
    <definedName name="__q4" localSheetId="0">[9]!__q4</definedName>
    <definedName name="__q4" localSheetId="1">[9]!__q4</definedName>
    <definedName name="__q4" localSheetId="2">[9]!__q4</definedName>
    <definedName name="__q4">[10]!__q4</definedName>
    <definedName name="__q5" localSheetId="0">[9]!__q5</definedName>
    <definedName name="__q5" localSheetId="1">[9]!__q5</definedName>
    <definedName name="__q5" localSheetId="2">[9]!__q5</definedName>
    <definedName name="__q5">[10]!__q5</definedName>
    <definedName name="__q6" localSheetId="0">[9]!__q6</definedName>
    <definedName name="__q6" localSheetId="1">[9]!__q6</definedName>
    <definedName name="__q6" localSheetId="2">[9]!__q6</definedName>
    <definedName name="__q6">[10]!__q6</definedName>
    <definedName name="__q7" localSheetId="0">[9]!__q7</definedName>
    <definedName name="__q7" localSheetId="1">[9]!__q7</definedName>
    <definedName name="__q7" localSheetId="2">[9]!__q7</definedName>
    <definedName name="__q7">[10]!__q7</definedName>
    <definedName name="__q8" localSheetId="0">[9]!__q8</definedName>
    <definedName name="__q8" localSheetId="1">[9]!__q8</definedName>
    <definedName name="__q8" localSheetId="2">[9]!__q8</definedName>
    <definedName name="__q8">[10]!__q8</definedName>
    <definedName name="__q9" localSheetId="0">[9]!__q9</definedName>
    <definedName name="__q9" localSheetId="1">[9]!__q9</definedName>
    <definedName name="__q9" localSheetId="2">[9]!__q9</definedName>
    <definedName name="__q9">[10]!__q9</definedName>
    <definedName name="__qwe1" localSheetId="0">#REF!</definedName>
    <definedName name="__qwe1" localSheetId="1">#REF!</definedName>
    <definedName name="__qwe1" localSheetId="2">#REF!</definedName>
    <definedName name="__qwe1">#REF!</definedName>
    <definedName name="__qwe123" localSheetId="1">#REF!</definedName>
    <definedName name="__qwe123" localSheetId="2">#REF!</definedName>
    <definedName name="__qwe123">#REF!</definedName>
    <definedName name="__qwe1237">#REF!</definedName>
    <definedName name="__qwe23">#REF!</definedName>
    <definedName name="__sl1">#REF!</definedName>
    <definedName name="__sl10">#REF!</definedName>
    <definedName name="__sl11">#REF!</definedName>
    <definedName name="__sl12">#REF!</definedName>
    <definedName name="__sl13">#REF!</definedName>
    <definedName name="__sl14">#REF!</definedName>
    <definedName name="__sl15">#REF!</definedName>
    <definedName name="__sl16">#REF!</definedName>
    <definedName name="__sl17">#REF!</definedName>
    <definedName name="__sl18">#REF!</definedName>
    <definedName name="__sl19">#REF!</definedName>
    <definedName name="__sl2">#REF!</definedName>
    <definedName name="__sl20">#REF!</definedName>
    <definedName name="__sl21">#REF!</definedName>
    <definedName name="__sl22">#REF!</definedName>
    <definedName name="__sl23">#REF!</definedName>
    <definedName name="__sl24">#REF!</definedName>
    <definedName name="__sl3">#REF!</definedName>
    <definedName name="__sl4">#REF!</definedName>
    <definedName name="__sl5">#REF!</definedName>
    <definedName name="__sl6">#REF!</definedName>
    <definedName name="__sl7">#REF!</definedName>
    <definedName name="__sl8">#REF!</definedName>
    <definedName name="__sl9">#REF!</definedName>
    <definedName name="__sy1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47">#REF!</definedName>
    <definedName name="__sy15">#REF!</definedName>
    <definedName name="__sy16">#REF!</definedName>
    <definedName name="__sy17">#REF!</definedName>
    <definedName name="__sy18">#REF!</definedName>
    <definedName name="__sy19">#REF!</definedName>
    <definedName name="__sy2">#REF!</definedName>
    <definedName name="__sy20">#REF!</definedName>
    <definedName name="__sy21">#REF!</definedName>
    <definedName name="__sy22">#REF!</definedName>
    <definedName name="__sy23">#REF!</definedName>
    <definedName name="__sy24">#REF!</definedName>
    <definedName name="__sy3">#REF!</definedName>
    <definedName name="__sy4">#REF!</definedName>
    <definedName name="__sy5">#REF!</definedName>
    <definedName name="__sy6">#REF!</definedName>
    <definedName name="__sy67">'[14]APP Systems'!$H$49</definedName>
    <definedName name="__sy7" localSheetId="0">#REF!</definedName>
    <definedName name="__sy7" localSheetId="1">#REF!</definedName>
    <definedName name="__sy7" localSheetId="2">#REF!</definedName>
    <definedName name="__sy7">#REF!</definedName>
    <definedName name="__sy8" localSheetId="0">#REF!</definedName>
    <definedName name="__sy8" localSheetId="2">#REF!</definedName>
    <definedName name="__sy8">#REF!</definedName>
    <definedName name="__sy9" localSheetId="0">#REF!</definedName>
    <definedName name="__sy9" localSheetId="2">#REF!</definedName>
    <definedName name="__sy9">#REF!</definedName>
    <definedName name="__TAX1">#REF!</definedName>
    <definedName name="__TAX2">#REF!</definedName>
    <definedName name="__TAX3">#REF!</definedName>
    <definedName name="_1.Телевизоры">'[15]Общие продажи'!#REF!</definedName>
    <definedName name="_10.УСЛУГИ">'[15]Общие продажи'!#REF!</definedName>
    <definedName name="_11.1.ТВ21">'[15]Общие продажи'!#REF!</definedName>
    <definedName name="_11.2.ТВ21">'[15]Общие продажи'!#REF!</definedName>
    <definedName name="_11.3.ТВ20">'[15]Общие продажи'!#REF!</definedName>
    <definedName name="_11.4.ТВ14">'[15]Общие продажи'!#REF!</definedName>
    <definedName name="_11.5ТВэлитные">'[15]Общие продажи'!#REF!</definedName>
    <definedName name="_11.6АвтоТВ">'[15]Общие продажи'!#REF!</definedName>
    <definedName name="_11.СКИДКИ">'[15]Общие продажи'!#REF!</definedName>
    <definedName name="_12.НЕИЗВ.ТОВАР">'[15]Общие продажи'!#REF!</definedName>
    <definedName name="_2.Видео">'[15]Общие продажи'!#REF!</definedName>
    <definedName name="_22.5.Видеомагн.">'[15]Общие продажи'!#REF!</definedName>
    <definedName name="_22.6.Видеопл.пиш">'[15]Общие продажи'!#REF!</definedName>
    <definedName name="_22.7.Bидеопл.неп">'[15]Общие продажи'!#REF!</definedName>
    <definedName name="_22.8.Bидеокамеры">'[15]Общие продажи'!#REF!</definedName>
    <definedName name="_3.Аудио">'[15]Общие продажи'!#REF!</definedName>
    <definedName name="_3AУДИОMAГНЛ">'[15]Общие продажи'!#REF!</definedName>
    <definedName name="_3MУЗ.ЦЕНТРЫ">'[15]Общие продажи'!#REF!</definedName>
    <definedName name="_3WALKMAN">'[15]Общие продажи'!#REF!</definedName>
    <definedName name="_3Наушники">'[15]Общие продажи'!#REF!</definedName>
    <definedName name="_4.HiFisystem">'[15]Общие продажи'!#REF!</definedName>
    <definedName name="_44.1.Technics">'[15]Общие продажи'!#REF!</definedName>
    <definedName name="_44.10.Yamaha">'[15]Общие продажи'!#REF!</definedName>
    <definedName name="_44.11.Pioneer">'[15]Общие продажи'!#REF!</definedName>
    <definedName name="_44.15.Infinity">'[15]Общие продажи'!#REF!</definedName>
    <definedName name="_44.19.Canton">'[15]Общие продажи'!#REF!</definedName>
    <definedName name="_44.2.Sony">'[15]Общие продажи'!#REF!</definedName>
    <definedName name="_44.21.Paradigm">'[15]Общие продажи'!#REF!</definedName>
    <definedName name="_44.23MBQuart">'[15]Общие продажи'!#REF!</definedName>
    <definedName name="_44.24Tannoy">'[15]Общие продажи'!#REF!</definedName>
    <definedName name="_44.25Mission">'[15]Общие продажи'!#REF!</definedName>
    <definedName name="_44.26HFстойки">'[15]Общие продажи'!#REF!</definedName>
    <definedName name="_44.27HFкомпон.">'[15]Общие продажи'!#REF!</definedName>
    <definedName name="_44.29Проекторы">'[15]Общие продажи'!#REF!</definedName>
    <definedName name="_44.31DVDVidCD">'[15]Общие продажи'!#REF!</definedName>
    <definedName name="_44.34Aud.Selec.">'[15]Общие продажи'!#REF!</definedName>
    <definedName name="_44.35Уцен.товар">'[15]Общие продажи'!#REF!</definedName>
    <definedName name="_44.4.JBL">'[15]Общие продажи'!#REF!</definedName>
    <definedName name="_44.5.Denon">'[15]Общие продажи'!#REF!</definedName>
    <definedName name="_44.8.Marantz">'[15]Общие продажи'!#REF!</definedName>
    <definedName name="_44.9.Jamo">'[15]Общие продажи'!#REF!</definedName>
    <definedName name="_5.ABТОAУДИО">'[15]Общие продажи'!#REF!</definedName>
    <definedName name="_55.1.Panasonic">'[15]Общие продажи'!#REF!</definedName>
    <definedName name="_55.11.Проее">'[15]Общие продажи'!#REF!</definedName>
    <definedName name="_55.12JBL">'[15]Общие продажи'!#REF!</definedName>
    <definedName name="_55.15Infinity">'[15]Общие продажи'!#REF!</definedName>
    <definedName name="_55.2.Sony">'[15]Общие продажи'!#REF!</definedName>
    <definedName name="_55.22Авт.антены">'[15]Общие продажи'!#REF!</definedName>
    <definedName name="_55.23LG">'[15]Общие продажи'!#REF!</definedName>
    <definedName name="_55.24АВТОПРОЕЕ">'[15]Общие продажи'!#REF!</definedName>
    <definedName name="_55.26Aiwa">'[15]Общие продажи'!#REF!</definedName>
    <definedName name="_55.3.Alpine">'[15]Общие продажи'!#REF!</definedName>
    <definedName name="_55.5.Pioneer">'[15]Общие продажи'!#REF!</definedName>
    <definedName name="_55.6.Blaupunct">'[15]Общие продажи'!#REF!</definedName>
    <definedName name="_55.7.Kenwood">'[15]Общие продажи'!#REF!</definedName>
    <definedName name="_55.9.Clarion">'[15]Общие продажи'!#REF!</definedName>
    <definedName name="_5Автокомпоненты">'[15]Общие продажи'!#REF!</definedName>
    <definedName name="_6.ТЕЛЕФОНЫ">'[15]Общие продажи'!#REF!</definedName>
    <definedName name="_66.1.ПР.ТЕЛЕФОНЫ">'[15]Общие продажи'!#REF!</definedName>
    <definedName name="_66.2.ТЕЛЕФОНЫPanas.">'[15]Общие продажи'!#REF!</definedName>
    <definedName name="_7.БЫТ.ТЕХНИКА">'[15]Общие продажи'!#REF!</definedName>
    <definedName name="_77.1.PANASONIC">'[15]Общие продажи'!#REF!</definedName>
    <definedName name="_77.10.INDESITARISTON">'[15]Общие продажи'!#REF!</definedName>
    <definedName name="_77.12.BRAUN">'[15]Общие продажи'!#REF!</definedName>
    <definedName name="_77.14.BROTHER">'[15]Общие продажи'!#REF!</definedName>
    <definedName name="_77.15.ZANUSSI">'[15]Общие продажи'!#REF!</definedName>
    <definedName name="_77.16.GoldStar">'[15]Общие продажи'!#REF!</definedName>
    <definedName name="_77.17.THOMAS">'[15]Общие продажи'!#REF!</definedName>
    <definedName name="_77.19.Проая">'[15]Общие продажи'!#REF!</definedName>
    <definedName name="_77.2.SHARP">'[15]Общие продажи'!#REF!</definedName>
    <definedName name="_77.20.MOULINEX">'[15]Общие продажи'!#REF!</definedName>
    <definedName name="_77.21.BOSCHSIEM">'[15]Общие продажи'!#REF!</definedName>
    <definedName name="_77.24KRUPS">'[15]Общие продажи'!#REF!</definedName>
    <definedName name="_77.25VESTFROST">'[15]Общие продажи'!#REF!</definedName>
    <definedName name="_77.30FUNAI">'[15]Общие продажи'!#REF!</definedName>
    <definedName name="_77.31DAEWOO">'[15]Общие продажи'!#REF!</definedName>
    <definedName name="_77.32ELECTROLUX">'[15]Общие продажи'!#REF!</definedName>
    <definedName name="_77.33VAXGALAXY">'[15]Общие продажи'!#REF!</definedName>
    <definedName name="_77.34HITACHI">'[15]Общие продажи'!#REF!</definedName>
    <definedName name="_77.35ПОСУДА">'[15]Общие продажи'!#REF!</definedName>
    <definedName name="_77.37Rosenlew">'[15]Общие продажи'!#REF!</definedName>
    <definedName name="_77.4.ROWENTA">'[15]Общие продажи'!#REF!</definedName>
    <definedName name="_77.40Кондицион.">'[15]Общие продажи'!#REF!</definedName>
    <definedName name="_77.41Моющ.срва">'[15]Общие продажи'!#REF!</definedName>
    <definedName name="_77.42Фильт.вод.">'[15]Общие продажи'!#REF!</definedName>
    <definedName name="_77.44Elica">'[15]Общие продажи'!#REF!</definedName>
    <definedName name="_77.46AEG">'[15]Общие продажи'!#REF!</definedName>
    <definedName name="_77.47Liebherr">'[15]Общие продажи'!#REF!</definedName>
    <definedName name="_77.48Soehnle">'[15]Общие продажи'!#REF!</definedName>
    <definedName name="_77.49Binatone">'[15]Общие продажи'!#REF!</definedName>
    <definedName name="_77.5.SAMSUNG">'[15]Общие продажи'!#REF!</definedName>
    <definedName name="_77.50FOX">'[15]Общие продажи'!#REF!</definedName>
    <definedName name="_77.6.TEFAL">'[15]Общие продажи'!#REF!</definedName>
    <definedName name="_77.7.SUPRA">'[15]Общие продажи'!#REF!</definedName>
    <definedName name="_77.8.PHILIPS">'[15]Общие продажи'!#REF!</definedName>
    <definedName name="_77.9.CANDY">'[15]Общие продажи'!#REF!</definedName>
    <definedName name="_8.ПРОЕЕ">'[15]Общие продажи'!#REF!</definedName>
    <definedName name="_80110.11Тов.дост">'[15]Общие продажи'!#REF!</definedName>
    <definedName name="_80110.14Подкл.БТ">'[15]Общие продажи'!#REF!</definedName>
    <definedName name="_802Скидка">'[15]Общие продажи'!#REF!</definedName>
    <definedName name="_88.1.Фототехника">'[15]Общие продажи'!#REF!</definedName>
    <definedName name="_88.10.Бат.акк.">'[15]Общие продажи'!#REF!</definedName>
    <definedName name="_88.11.Кейсысум.ехлы">'[15]Общие продажи'!#REF!</definedName>
    <definedName name="_88.12.Пульты">'[15]Общие продажи'!#REF!</definedName>
    <definedName name="_88.13.Кабеляшну">'[15]Общие продажи'!#REF!</definedName>
    <definedName name="_88.14.CaseLogicLL">'[15]Общие продажи'!#REF!</definedName>
    <definedName name="_88.15.Кассетыдиски">'[15]Общие продажи'!#REF!</definedName>
    <definedName name="_88.17.Реклама">'[15]Общие продажи'!#REF!</definedName>
    <definedName name="_88.18асы">'[15]Общие продажи'!#REF!</definedName>
    <definedName name="_88.2.Оргтехника">'[15]Общие продажи'!#REF!</definedName>
    <definedName name="_88.5.Стендыподставки">'[15]Общие продажи'!#REF!</definedName>
    <definedName name="_88.6.Игры">'[15]Общие продажи'!#REF!</definedName>
    <definedName name="_88.7.Микрофоны">'[15]Общие продажи'!#REF!</definedName>
    <definedName name="_88.8.Антенны">'[15]Общие продажи'!#REF!</definedName>
    <definedName name="_88.9.Адапт.акк.">'[15]Общие продажи'!#REF!</definedName>
    <definedName name="_8DVDLDHiFiк">'[15]Общие продажи'!#REF!</definedName>
    <definedName name="_8Канц.товары">'[15]Общие продажи'!#REF!</definedName>
    <definedName name="_9.Компьютеры">'[15]Общие продажи'!#REF!</definedName>
    <definedName name="_90212.3Быт.Техник">'[15]Общие продажи'!#REF!</definedName>
    <definedName name="_9Вводвывод">'[15]Общие продажи'!#REF!</definedName>
    <definedName name="_9Готовыерешения">'[15]Общие продажи'!#REF!</definedName>
    <definedName name="_9Игры">'[15]Общие продажи'!#REF!</definedName>
    <definedName name="_9Кабеляперходн.">'[15]Общие продажи'!#REF!</definedName>
    <definedName name="_9Комп.мебель">'[15]Общие продажи'!#REF!</definedName>
    <definedName name="_9Комплектующие">'[15]Общие продажи'!#REF!</definedName>
    <definedName name="_9Мониторы">'[15]Общие продажи'!#REF!</definedName>
    <definedName name="_9Мультимедиа">'[15]Общие продажи'!#REF!</definedName>
    <definedName name="_9Оргтехника">'[15]Общие продажи'!#REF!</definedName>
    <definedName name="_9ПО">'[15]Общие продажи'!#REF!</definedName>
    <definedName name="_9Разное">'[15]Общие продажи'!#REF!</definedName>
    <definedName name="_9Расх.мат.оргтех">'[15]Общие продажи'!#REF!</definedName>
    <definedName name="_9Расх.материалы">'[15]Общие продажи'!#REF!</definedName>
    <definedName name="_9Услуги">'[15]Общие продажи'!#REF!</definedName>
    <definedName name="_a02" localSheetId="0">#REF!</definedName>
    <definedName name="_a02" localSheetId="1">#REF!</definedName>
    <definedName name="_a02" localSheetId="2">#REF!</definedName>
    <definedName name="_a02">#REF!</definedName>
    <definedName name="_A1" localSheetId="1">#REF!</definedName>
    <definedName name="_A1" localSheetId="2">#REF!</definedName>
    <definedName name="_A1">#REF!</definedName>
    <definedName name="_A100000">#REF!</definedName>
    <definedName name="_A1000000">#REF!</definedName>
    <definedName name="_cur1">'[16]#ССЫЛКА'!$Q$2</definedName>
    <definedName name="_def1999" localSheetId="0">'[17]1999-veca'!#REF!</definedName>
    <definedName name="_def1999" localSheetId="1">'[17]1999-veca'!#REF!</definedName>
    <definedName name="_def1999" localSheetId="2">'[18]1999-veca'!#REF!</definedName>
    <definedName name="_def1999">'[18]1999-veca'!#REF!</definedName>
    <definedName name="_def2000г" localSheetId="0">#REF!</definedName>
    <definedName name="_def2000г" localSheetId="1">#REF!</definedName>
    <definedName name="_def2000г" localSheetId="2">#REF!</definedName>
    <definedName name="_def2000г">#REF!</definedName>
    <definedName name="_def2001г" localSheetId="1">#REF!</definedName>
    <definedName name="_def2001г" localSheetId="2">#REF!</definedName>
    <definedName name="_def2001г">#REF!</definedName>
    <definedName name="_def2002г" localSheetId="2">#REF!</definedName>
    <definedName name="_def2002г">#REF!</definedName>
    <definedName name="_FOT1">'[6]ФОТ по месяцам'!$D$5:$D$41</definedName>
    <definedName name="_FY1">#N/A</definedName>
    <definedName name="_gf2" localSheetId="0">#REF!</definedName>
    <definedName name="_gf2" localSheetId="1">#REF!</definedName>
    <definedName name="_gf2" localSheetId="2">#REF!</definedName>
    <definedName name="_gf2">#REF!</definedName>
    <definedName name="_inf2000" localSheetId="1">#REF!</definedName>
    <definedName name="_inf2000" localSheetId="2">#REF!</definedName>
    <definedName name="_inf2000">#REF!</definedName>
    <definedName name="_inf2001" localSheetId="2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8">#N/A</definedName>
    <definedName name="_M9">#N/A</definedName>
    <definedName name="_mmm89" localSheetId="0">#REF!</definedName>
    <definedName name="_mmm89" localSheetId="1">#REF!</definedName>
    <definedName name="_mmm89" localSheetId="2">#REF!</definedName>
    <definedName name="_mmm89">#REF!</definedName>
    <definedName name="_mn5">'[13]BCS APP CR'!$E$24</definedName>
    <definedName name="_Ob1" localSheetId="0">#REF!</definedName>
    <definedName name="_Ob1" localSheetId="1">#REF!</definedName>
    <definedName name="_Ob1" localSheetId="2">#REF!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 localSheetId="0">#REF!</definedName>
    <definedName name="_qwe1" localSheetId="1">#REF!</definedName>
    <definedName name="_qwe1" localSheetId="2">#REF!</definedName>
    <definedName name="_qwe1">#REF!</definedName>
    <definedName name="_qwe123" localSheetId="1">#REF!</definedName>
    <definedName name="_qwe123" localSheetId="2">#REF!</definedName>
    <definedName name="_qwe123">#REF!</definedName>
    <definedName name="_qwe1237">#REF!</definedName>
    <definedName name="_qwe23">#REF!</definedName>
    <definedName name="_s45">#REF!</definedName>
    <definedName name="_sl1">#REF!</definedName>
    <definedName name="_sl10">#REF!</definedName>
    <definedName name="_sl11">#REF!</definedName>
    <definedName name="_sl12">#REF!</definedName>
    <definedName name="_sl13">#REF!</definedName>
    <definedName name="_sl14">#REF!</definedName>
    <definedName name="_sl15">#REF!</definedName>
    <definedName name="_sl16">#REF!</definedName>
    <definedName name="_sl17">#REF!</definedName>
    <definedName name="_sl18">#REF!</definedName>
    <definedName name="_sl19">#REF!</definedName>
    <definedName name="_sl2">#REF!</definedName>
    <definedName name="_sl20">#REF!</definedName>
    <definedName name="_sl21">#REF!</definedName>
    <definedName name="_sl22">#REF!</definedName>
    <definedName name="_sl23">#REF!</definedName>
    <definedName name="_sl24">#REF!</definedName>
    <definedName name="_sl3">#REF!</definedName>
    <definedName name="_sl4">#REF!</definedName>
    <definedName name="_sl5">#REF!</definedName>
    <definedName name="_sl6">#REF!</definedName>
    <definedName name="_sl7">#REF!</definedName>
    <definedName name="_sl8">#REF!</definedName>
    <definedName name="_sl9">#REF!</definedName>
    <definedName name="_sy1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47">#REF!</definedName>
    <definedName name="_sy15">#REF!</definedName>
    <definedName name="_sy16">#REF!</definedName>
    <definedName name="_sy17">#REF!</definedName>
    <definedName name="_sy18">#REF!</definedName>
    <definedName name="_sy19">#REF!</definedName>
    <definedName name="_sy2">#REF!</definedName>
    <definedName name="_sy20">#REF!</definedName>
    <definedName name="_sy21">#REF!</definedName>
    <definedName name="_sy22">#REF!</definedName>
    <definedName name="_sy23">#REF!</definedName>
    <definedName name="_sy24">#REF!</definedName>
    <definedName name="_sy3">#REF!</definedName>
    <definedName name="_sy4">#REF!</definedName>
    <definedName name="_sy5">#REF!</definedName>
    <definedName name="_sy6">#REF!</definedName>
    <definedName name="_sy67">'[14]APP Systems'!$H$49</definedName>
    <definedName name="_sy7" localSheetId="0">#REF!</definedName>
    <definedName name="_sy7" localSheetId="1">#REF!</definedName>
    <definedName name="_sy7" localSheetId="2">#REF!</definedName>
    <definedName name="_sy7">#REF!</definedName>
    <definedName name="_sy8" localSheetId="0">#REF!</definedName>
    <definedName name="_sy8" localSheetId="2">#REF!</definedName>
    <definedName name="_sy8">#REF!</definedName>
    <definedName name="_sy9" localSheetId="0">#REF!</definedName>
    <definedName name="_sy9" localSheetId="2">#REF!</definedName>
    <definedName name="_sy9">#REF!</definedName>
    <definedName name="_TAX1">#REF!</definedName>
    <definedName name="_TAX2">#REF!</definedName>
    <definedName name="_TAX3">#REF!</definedName>
    <definedName name="_л4604" localSheetId="0">[19]киев!#REF!</definedName>
    <definedName name="_л4604" localSheetId="1">[19]киев!#REF!</definedName>
    <definedName name="_л4604" localSheetId="2">[153]киев!#REF!</definedName>
    <definedName name="_л4604">[20]киев!#REF!</definedName>
    <definedName name="_ф23" localSheetId="0">#REF!</definedName>
    <definedName name="_ф23" localSheetId="1">#REF!</definedName>
    <definedName name="_ф23" localSheetId="2">#REF!</definedName>
    <definedName name="_ф23">#REF!</definedName>
    <definedName name="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 localSheetId="0">#REF!</definedName>
    <definedName name="a0" localSheetId="1">#REF!</definedName>
    <definedName name="a0" localSheetId="2">#REF!</definedName>
    <definedName name="a0">#REF!</definedName>
    <definedName name="a02new" localSheetId="1">#REF!</definedName>
    <definedName name="a02new" localSheetId="2">#REF!</definedName>
    <definedName name="a02new">#REF!</definedName>
    <definedName name="a04t" localSheetId="2">#REF!</definedName>
    <definedName name="a04t">#REF!</definedName>
    <definedName name="a1_">#REF!</definedName>
    <definedName name="a2_">#REF!</definedName>
    <definedName name="a2_2">#REF!</definedName>
    <definedName name="a2_2new">#REF!</definedName>
    <definedName name="a3_">#REF!</definedName>
    <definedName name="a4_">#REF!</definedName>
    <definedName name="a4_2">#REF!</definedName>
    <definedName name="a4_2new">#REF!</definedName>
    <definedName name="a5_">#REF!</definedName>
    <definedName name="a5_2">#REF!</definedName>
    <definedName name="a5_2new">#REF!</definedName>
    <definedName name="ab">'[21]Продажи реальные и прогноз 20 л'!$E$47</definedName>
    <definedName name="AccessDatabase" hidden="1">"C:\Мои документы\НоваяОборотка.mdb"</definedName>
    <definedName name="ActualPE" localSheetId="0">'[22]Dairy Precedents'!#REF!</definedName>
    <definedName name="ActualPE" localSheetId="1">'[22]Dairy Precedents'!#REF!</definedName>
    <definedName name="ActualPE" localSheetId="2">'[22]Dairy Precedents'!#REF!</definedName>
    <definedName name="ActualPE">'[22]Dairy Precedents'!#REF!</definedName>
    <definedName name="advertaxrate" localSheetId="0">[23]Справочно!#REF!</definedName>
    <definedName name="advertaxrate" localSheetId="1">[23]Справочно!#REF!</definedName>
    <definedName name="advertaxrate" localSheetId="2">[23]Справочно!#REF!</definedName>
    <definedName name="advertaxrate">[23]Справочно!#REF!</definedName>
    <definedName name="al">'[24]0_33'!$E$43</definedName>
    <definedName name="AmoncostofSales">[23]Справочно!$B$18</definedName>
    <definedName name="AmonGA">[23]Справочно!$B$20</definedName>
    <definedName name="AmonLeasedEquip">[23]Справочно!$B$21</definedName>
    <definedName name="AmonSD">[23]Справочно!$B$19</definedName>
    <definedName name="AN" localSheetId="0">[9]!AN</definedName>
    <definedName name="AN" localSheetId="1">[9]!AN</definedName>
    <definedName name="AN" localSheetId="2">[9]!AN</definedName>
    <definedName name="AN">[10]!AN</definedName>
    <definedName name="ANLAGE_III">[25]Anlagevermögen!$A$1:$Z$29</definedName>
    <definedName name="anscount" hidden="1">1</definedName>
    <definedName name="arpu" localSheetId="0">'[26]Input-Moscow'!#REF!</definedName>
    <definedName name="arpu" localSheetId="1">'[26]Input-Moscow'!#REF!</definedName>
    <definedName name="arpu" localSheetId="2">'[26]Input-Moscow'!#REF!</definedName>
    <definedName name="arpu">'[26]Input-Moscow'!#REF!</definedName>
    <definedName name="as" localSheetId="0">#REF!</definedName>
    <definedName name="as" localSheetId="1">#REF!</definedName>
    <definedName name="as" localSheetId="2">#REF!</definedName>
    <definedName name="as">#REF!</definedName>
    <definedName name="AS2DocOpenMode" hidden="1">"AS2DocumentEdit"</definedName>
    <definedName name="AS2HasNoAutoHeaderFooter">"OFF"</definedName>
    <definedName name="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 localSheetId="0">#REF!</definedName>
    <definedName name="asdf" localSheetId="1">#REF!</definedName>
    <definedName name="asdf" localSheetId="2">#REF!</definedName>
    <definedName name="asdf">#REF!</definedName>
    <definedName name="asdwqe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 localSheetId="0">#REF!</definedName>
    <definedName name="aswer1" localSheetId="1">#REF!</definedName>
    <definedName name="aswer1" localSheetId="2">#REF!</definedName>
    <definedName name="aswer1">#REF!</definedName>
    <definedName name="b">'[27]продажи (н)'!$B$2</definedName>
    <definedName name="B_FIO" localSheetId="0">[28]Титульный!$F$32</definedName>
    <definedName name="B_FIO" localSheetId="1">[28]Титульный!$F$32</definedName>
    <definedName name="B_FIO" localSheetId="2">[28]Титульный!$F$32</definedName>
    <definedName name="B_FIO">[29]Титульный!$F$32</definedName>
    <definedName name="B_POST" localSheetId="0">[28]Титульный!$F$33</definedName>
    <definedName name="B_POST" localSheetId="1">[28]Титульный!$F$33</definedName>
    <definedName name="B_POST" localSheetId="2">[28]Титульный!$F$33</definedName>
    <definedName name="B_POST">[29]Титульный!$F$33</definedName>
    <definedName name="b1_" localSheetId="0">#REF!</definedName>
    <definedName name="b1_" localSheetId="1">#REF!</definedName>
    <definedName name="b1_" localSheetId="2">#REF!</definedName>
    <definedName name="b1_">#REF!</definedName>
    <definedName name="b1_2" localSheetId="1">#REF!</definedName>
    <definedName name="b1_2" localSheetId="2">#REF!</definedName>
    <definedName name="b1_2">#REF!</definedName>
    <definedName name="b1_2new" localSheetId="2">#REF!</definedName>
    <definedName name="b1_2new">#REF!</definedName>
    <definedName name="b2_">#REF!</definedName>
    <definedName name="b3_">#REF!</definedName>
    <definedName name="b4_">#REF!</definedName>
    <definedName name="b5_">#REF!</definedName>
    <definedName name="BAL_PER_CALC_AREA">'[30]Баланс передача'!$F$13:$O$96</definedName>
    <definedName name="BAL_PR_CALC_AREA">'[30]Баланс производство'!$F$14:$GO$97</definedName>
    <definedName name="balance">[31]!balance</definedName>
    <definedName name="BALEE_FLOAD" localSheetId="0">#REF!</definedName>
    <definedName name="BALEE_FLOAD" localSheetId="2">#REF!</definedName>
    <definedName name="BALEE_FLOAD">#REF!</definedName>
    <definedName name="BALM_FLOAD" localSheetId="0">#REF!</definedName>
    <definedName name="BALM_FLOAD">#REF!</definedName>
    <definedName name="bb">'[21]Продажи реальные и прогноз 20 л'!$F$47</definedName>
    <definedName name="bl">'[24]0_33'!$F$43</definedName>
    <definedName name="bn" localSheetId="0" hidden="1">{#N/A,#N/A,TRUE,"Лист1";#N/A,#N/A,TRUE,"Лист2";#N/A,#N/A,TRUE,"Лист3"}</definedName>
    <definedName name="bn" localSheetId="1" hidden="1">{#N/A,#N/A,TRUE,"Лист1";#N/A,#N/A,TRUE,"Лист2";#N/A,#N/A,TRUE,"Лист3"}</definedName>
    <definedName name="bn" localSheetId="2" hidden="1">{#N/A,#N/A,TRUE,"Лист1";#N/A,#N/A,TRUE,"Лист2";#N/A,#N/A,TRUE,"Лист3"}</definedName>
    <definedName name="bn" hidden="1">{#N/A,#N/A,TRUE,"Лист1";#N/A,#N/A,TRUE,"Лист2";#N/A,#N/A,TRUE,"Лист3"}</definedName>
    <definedName name="bnh" localSheetId="1">P1_T21.2.2?Data,P2_T21.2.2?Data</definedName>
    <definedName name="bnh" localSheetId="2">P1_T21.2.2?Data,P2_T21.2.2?Data</definedName>
    <definedName name="bnh">P1_T21.2.2?Data,P2_T21.2.2?Data</definedName>
    <definedName name="BODYS" localSheetId="0">#REF!</definedName>
    <definedName name="BODYS" localSheetId="1">#REF!</definedName>
    <definedName name="BODYS" localSheetId="2">#REF!</definedName>
    <definedName name="BODYS">#REF!</definedName>
    <definedName name="bodys1" localSheetId="0">#REF!</definedName>
    <definedName name="bodys1" localSheetId="1">#REF!</definedName>
    <definedName name="bodys1" localSheetId="2">#REF!</definedName>
    <definedName name="bodys1">#REF!</definedName>
    <definedName name="Button_1">"НоваяОборотка_Лист1_Таблица"</definedName>
    <definedName name="c_мфзп" localSheetId="0">#REF!</definedName>
    <definedName name="c_мфзп" localSheetId="1">#REF!</definedName>
    <definedName name="c_мфзп" localSheetId="2">#REF!</definedName>
    <definedName name="c_мфзп">#REF!</definedName>
    <definedName name="CC" localSheetId="0">#REF!</definedName>
    <definedName name="CC" localSheetId="2">#REF!</definedName>
    <definedName name="CC">#REF!</definedName>
    <definedName name="cd" localSheetId="0">[9]!cd</definedName>
    <definedName name="cd" localSheetId="1">[9]!cd</definedName>
    <definedName name="cd" localSheetId="2">[9]!cd</definedName>
    <definedName name="cd">[10]!cd</definedName>
    <definedName name="CF_minority" localSheetId="0">#REF!</definedName>
    <definedName name="CF_minority" localSheetId="1">#REF!</definedName>
    <definedName name="CF_minority" localSheetId="2">#REF!</definedName>
    <definedName name="CF_minority">#REF!</definedName>
    <definedName name="ChangeInCommonEquity" localSheetId="1">#REF!</definedName>
    <definedName name="ChangeInCommonEquity" localSheetId="2">#REF!</definedName>
    <definedName name="ChangeInCommonEquity">#REF!</definedName>
    <definedName name="ChangeInDeferredCompensation">#REF!</definedName>
    <definedName name="chel_pen" localSheetId="0">'[26]Input-Moscow'!#REF!</definedName>
    <definedName name="chel_pen" localSheetId="1">'[26]Input-Moscow'!#REF!</definedName>
    <definedName name="chel_pen" localSheetId="2">'[26]Input-Moscow'!#REF!</definedName>
    <definedName name="chel_pen">'[26]Input-Moscow'!#REF!</definedName>
    <definedName name="client" localSheetId="0">#REF!</definedName>
    <definedName name="client" localSheetId="1">#REF!</definedName>
    <definedName name="client" localSheetId="2">#REF!</definedName>
    <definedName name="client">#REF!</definedName>
    <definedName name="Coeff2">[32]Лист2!$C$12</definedName>
    <definedName name="Coeff3">[32]Лист2!$C$14</definedName>
    <definedName name="Coeff4">[32]Лист2!$C$16</definedName>
    <definedName name="COMPANY" localSheetId="0">[33]Титульный!$F$14</definedName>
    <definedName name="Company">'[34]Macro Assumptions'!$A$1</definedName>
    <definedName name="CompOt" localSheetId="0">[9]!CompOt</definedName>
    <definedName name="CompOt" localSheetId="1">[9]!CompOt</definedName>
    <definedName name="CompOt" localSheetId="2">[9]!CompOt</definedName>
    <definedName name="CompOt">[10]!CompOt</definedName>
    <definedName name="CompOt2" localSheetId="0">[9]!CompOt2</definedName>
    <definedName name="CompOt2" localSheetId="1">[9]!CompOt2</definedName>
    <definedName name="CompOt2" localSheetId="2">[9]!CompOt2</definedName>
    <definedName name="CompOt2">[10]!CompOt2</definedName>
    <definedName name="CompRas" localSheetId="0">[9]!CompRas</definedName>
    <definedName name="CompRas" localSheetId="1">[9]!CompRas</definedName>
    <definedName name="CompRas" localSheetId="2">[9]!CompRas</definedName>
    <definedName name="CompRas">[10]!CompRas</definedName>
    <definedName name="conflict" localSheetId="0">#REF!</definedName>
    <definedName name="conflict" localSheetId="1">#REF!</definedName>
    <definedName name="conflict" localSheetId="2">#REF!</definedName>
    <definedName name="conflict">#REF!</definedName>
    <definedName name="conflict1" localSheetId="1">#REF!</definedName>
    <definedName name="conflict1" localSheetId="2">#REF!</definedName>
    <definedName name="conflict1">#REF!</definedName>
    <definedName name="conflict2" localSheetId="2">#REF!</definedName>
    <definedName name="conflict2">#REF!</definedName>
    <definedName name="Consol">[35]!Consol</definedName>
    <definedName name="CONTROL_OR_NOT" localSheetId="0">[36]TSheet!$Z$2:$Z$3</definedName>
    <definedName name="CONTROL_OR_NOT" localSheetId="1">[36]TSheet!$Z$2:$Z$3</definedName>
    <definedName name="CONTROL_OR_NOT" localSheetId="2">[36]TSheet!$Z$2:$Z$3</definedName>
    <definedName name="CONTROL_OR_NOT">[37]TSheet!$Z$2:$Z$3</definedName>
    <definedName name="CONTROL_OR_NOT_2" localSheetId="0">[36]TSheet!$AA$2:$AA$4</definedName>
    <definedName name="CONTROL_OR_NOT_2" localSheetId="1">[36]TSheet!$AA$2:$AA$4</definedName>
    <definedName name="CONTROL_OR_NOT_2" localSheetId="2">[36]TSheet!$AA$2:$AA$4</definedName>
    <definedName name="CONTROL_OR_NOT_2">[37]TSheet!$AA$2:$AA$4</definedName>
    <definedName name="convdebtshares" localSheetId="0">#REF!</definedName>
    <definedName name="convdebtshares" localSheetId="1">#REF!</definedName>
    <definedName name="convdebtshares" localSheetId="2">#REF!</definedName>
    <definedName name="convdebtshares">#REF!</definedName>
    <definedName name="convprefshares" localSheetId="1">#REF!</definedName>
    <definedName name="convprefshares" localSheetId="2">#REF!</definedName>
    <definedName name="convprefshares">#REF!</definedName>
    <definedName name="convpricepref" localSheetId="2">#REF!</definedName>
    <definedName name="convpricepref">#REF!</definedName>
    <definedName name="CostOfEquity">#REF!</definedName>
    <definedName name="credits" localSheetId="0">'[38]Проводки''02'!$B$37:$C$37,'[38]Проводки''02'!$B$50:$C$50,'[38]Проводки''02'!$B$53:$C$53,'[38]Проводки''02'!$B$69:$C$69,'[38]Проводки''02'!$B$78:$C$78,'[38]Проводки''02'!$B$81:$C$81,'[38]Проводки''02'!$B$84:$C$84,'[38]Проводки''02'!$C$89,'[38]Проводки''02'!$B$89,'[38]Проводки''02'!$B$99:$C$99,'[38]Проводки''02'!#REF!,'[38]Проводки''02'!#REF!,'[38]Проводки''02'!#REF!,'[38]Проводки''02'!#REF!,'[38]Проводки''02'!$B$123:$C$124,'[38]Проводки''02'!$C$124,'[38]Проводки''02'!$B$126:$C$126,'[38]Проводки''02'!$B$129:$C$129,'[38]Проводки''02'!$B$132:$C$132,'[38]Проводки''02'!$B$135:$C$135,'[38]Проводки''02'!$B$144:$C$144</definedName>
    <definedName name="credits" localSheetId="1">'[38]Проводки''02'!$B$37:$C$37,'[38]Проводки''02'!$B$50:$C$50,'[38]Проводки''02'!$B$53:$C$53,'[38]Проводки''02'!$B$69:$C$69,'[38]Проводки''02'!$B$78:$C$78,'[38]Проводки''02'!$B$81:$C$81,'[38]Проводки''02'!$B$84:$C$84,'[38]Проводки''02'!$C$89,'[38]Проводки''02'!$B$89,'[38]Проводки''02'!$B$99:$C$99,'[38]Проводки''02'!#REF!,'[38]Проводки''02'!#REF!,'[38]Проводки''02'!#REF!,'[38]Проводки''02'!#REF!,'[38]Проводки''02'!$B$123:$C$124,'[38]Проводки''02'!$C$124,'[38]Проводки''02'!$B$126:$C$126,'[38]Проводки''02'!$B$129:$C$129,'[38]Проводки''02'!$B$132:$C$132,'[38]Проводки''02'!$B$135:$C$135,'[38]Проводки''02'!$B$144:$C$144</definedName>
    <definedName name="credits" localSheetId="2">'[38]Проводки''02'!$B$37:$C$37,'[38]Проводки''02'!$B$50:$C$50,'[38]Проводки''02'!$B$53:$C$53,'[38]Проводки''02'!$B$69:$C$69,'[38]Проводки''02'!$B$78:$C$78,'[38]Проводки''02'!$B$81:$C$81,'[38]Проводки''02'!$B$84:$C$84,'[38]Проводки''02'!$C$89,'[38]Проводки''02'!$B$89,'[38]Проводки''02'!$B$99:$C$99,'[38]Проводки''02'!#REF!,'[38]Проводки''02'!#REF!,'[38]Проводки''02'!#REF!,'[38]Проводки''02'!#REF!,'[38]Проводки''02'!$B$123:$C$124,'[38]Проводки''02'!$C$124,'[38]Проводки''02'!$B$126:$C$126,'[38]Проводки''02'!$B$129:$C$129,'[38]Проводки''02'!$B$132:$C$132,'[38]Проводки''02'!$B$135:$C$135,'[38]Проводки''02'!$B$144:$C$144</definedName>
    <definedName name="credits">'[38]Проводки''02'!$B$37:$C$37,'[38]Проводки''02'!$B$50:$C$50,'[38]Проводки''02'!$B$53:$C$53,'[38]Проводки''02'!$B$69:$C$69,'[38]Проводки''02'!$B$78:$C$78,'[38]Проводки''02'!$B$81:$C$81,'[38]Проводки''02'!$B$84:$C$84,'[38]Проводки''02'!$C$89,'[38]Проводки''02'!$B$89,'[38]Проводки''02'!$B$99:$C$99,'[38]Проводки''02'!#REF!,'[38]Проводки''02'!#REF!,'[38]Проводки''02'!#REF!,'[38]Проводки''02'!#REF!,'[38]Проводки''02'!$B$123:$C$124,'[38]Проводки''02'!$C$124,'[38]Проводки''02'!$B$126:$C$126,'[38]Проводки''02'!$B$129:$C$129,'[38]Проводки''02'!$B$132:$C$132,'[38]Проводки''02'!$B$135:$C$135,'[38]Проводки''02'!$B$144:$C$144</definedName>
    <definedName name="ct" localSheetId="0">[9]!ct</definedName>
    <definedName name="ct" localSheetId="1">[9]!ct</definedName>
    <definedName name="ct" localSheetId="2">[9]!ct</definedName>
    <definedName name="ct">[10]!ct</definedName>
    <definedName name="cur">'[8]#ССЫЛКА'!$K$2</definedName>
    <definedName name="Currency" localSheetId="0">[39]Output!#REF!</definedName>
    <definedName name="Currency" localSheetId="1">[39]Output!#REF!</definedName>
    <definedName name="Currency" localSheetId="2">[39]Output!#REF!</definedName>
    <definedName name="Currency">[39]Output!#REF!</definedName>
    <definedName name="cyp">'[40]FS-97'!$BA$90</definedName>
    <definedName name="D" localSheetId="0">#REF!</definedName>
    <definedName name="D" localSheetId="1">#REF!</definedName>
    <definedName name="D" localSheetId="2">#REF!</definedName>
    <definedName name="D">#REF!</definedName>
    <definedName name="d4602_41" localSheetId="1">#REF!</definedName>
    <definedName name="d4602_41" localSheetId="2">#REF!</definedName>
    <definedName name="d4602_41">#REF!</definedName>
    <definedName name="DATA">#REF!</definedName>
    <definedName name="DATE">#REF!</definedName>
    <definedName name="date_displ">#REF!</definedName>
    <definedName name="dbo_PlanForm1" localSheetId="2">#REF!</definedName>
    <definedName name="dbo_PlanForm1">#REF!</definedName>
    <definedName name="DCF_analysis___Standard_model">#REF!</definedName>
    <definedName name="dcf_year">#REF!</definedName>
    <definedName name="dd">'[41]2003'!#REF!</definedName>
    <definedName name="ddd" localSheetId="0">#REF!</definedName>
    <definedName name="ddd" localSheetId="1">#REF!</definedName>
    <definedName name="ddd" localSheetId="2">[154]ПРОГНОЗ_1!#REF!</definedName>
    <definedName name="ddd">#REF!</definedName>
    <definedName name="debt_terminal" localSheetId="1">#REF!</definedName>
    <definedName name="debt_terminal" localSheetId="2">#REF!</definedName>
    <definedName name="debt_terminal">#REF!</definedName>
    <definedName name="df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 localSheetId="0">[42]TSheet!$Q$2:$Q$4</definedName>
    <definedName name="DIMENSION_TYPE" localSheetId="1">[147]TSheet!$Q$2:$Q$4</definedName>
    <definedName name="DIMENSION_TYPE" localSheetId="2">[155]TSheet!$Q$2:$Q$4</definedName>
    <definedName name="DIMENSION_TYPE">[43]TSheet!$Q$2:$Q$4</definedName>
    <definedName name="DOLL" localSheetId="0">#REF!</definedName>
    <definedName name="DOLL" localSheetId="1">#REF!</definedName>
    <definedName name="DOLL" localSheetId="2">#REF!</definedName>
    <definedName name="DOLL">#REF!</definedName>
    <definedName name="Dollar">'[44]на 2000 год'!$G$2</definedName>
    <definedName name="Down_range" localSheetId="0">#REF!</definedName>
    <definedName name="Down_range" localSheetId="2">#REF!</definedName>
    <definedName name="Down_range">#REF!</definedName>
    <definedName name="DP" localSheetId="0">[45]Титульный!$F$1</definedName>
    <definedName name="DP" localSheetId="1">[45]Титульный!$F$1</definedName>
    <definedName name="DP" localSheetId="2">[45]Титульный!$F$1</definedName>
    <definedName name="DP">[46]Титульный!$F$1</definedName>
    <definedName name="DP_Begin" localSheetId="0">[45]Титульный!$F$23</definedName>
    <definedName name="DP_Begin" localSheetId="1">[36]Титульный!$F$27</definedName>
    <definedName name="DP_Begin" localSheetId="2">[36]Титульный!$F$27</definedName>
    <definedName name="DP_Begin">[37]Титульный!$F$27</definedName>
    <definedName name="DP_Period" localSheetId="0">[45]Титульный!$F$24</definedName>
    <definedName name="DP_Period" localSheetId="1">[36]Титульный!$F$28</definedName>
    <definedName name="DP_Period" localSheetId="2">[36]Титульный!$F$28</definedName>
    <definedName name="DP_Period">[37]Титульный!$F$28</definedName>
    <definedName name="draft" localSheetId="0">#REF!</definedName>
    <definedName name="draft" localSheetId="1">#REF!</definedName>
    <definedName name="draft" localSheetId="2">#REF!</definedName>
    <definedName name="draft">#REF!</definedName>
    <definedName name="DRANGE_1" localSheetId="0">#REF!</definedName>
    <definedName name="DRANGE_1" localSheetId="2">#REF!</definedName>
    <definedName name="DRANGE_1">#REF!</definedName>
    <definedName name="DRANGE_2">#REF!</definedName>
    <definedName name="dsragh" localSheetId="0">[9]!dsragh</definedName>
    <definedName name="dsragh" localSheetId="1">[9]!dsragh</definedName>
    <definedName name="dsragh" localSheetId="2">[9]!dsragh</definedName>
    <definedName name="dsragh">[10]!dsragh</definedName>
    <definedName name="dt20kt10" localSheetId="0">#REF!</definedName>
    <definedName name="dt20kt10" localSheetId="1">#REF!</definedName>
    <definedName name="dt20kt10" localSheetId="2">#REF!</definedName>
    <definedName name="dt20kt10">#REF!</definedName>
    <definedName name="DURATION" localSheetId="0">[28]Титульный!$F$25</definedName>
    <definedName name="DURATION" localSheetId="1">[28]Титульный!$F$25</definedName>
    <definedName name="DURATION" localSheetId="2">[28]Титульный!$F$25</definedName>
    <definedName name="DURATION">[29]Титульный!$F$25</definedName>
    <definedName name="EBITDA_mult1" localSheetId="0">#REF!</definedName>
    <definedName name="EBITDA_mult1" localSheetId="1">#REF!</definedName>
    <definedName name="EBITDA_mult1" localSheetId="2">#REF!</definedName>
    <definedName name="EBITDA_mult1">#REF!</definedName>
    <definedName name="EBITDA_mult3" localSheetId="1">#REF!</definedName>
    <definedName name="EBITDA_mult3" localSheetId="2">#REF!</definedName>
    <definedName name="EBITDA_mult3">#REF!</definedName>
    <definedName name="EBITDA_mult5">#REF!</definedName>
    <definedName name="ehuedy6" localSheetId="1">P1_T2?Protection,P2_T2?Protection</definedName>
    <definedName name="ehuedy6" localSheetId="2">P1_T2?Protection,P2_T2?Protection</definedName>
    <definedName name="ehuedy6">P1_T2?Protection,P2_T2?Protection</definedName>
    <definedName name="enr" localSheetId="0">#REF!</definedName>
    <definedName name="enr" localSheetId="1">#REF!</definedName>
    <definedName name="enr" localSheetId="2">#REF!</definedName>
    <definedName name="enr">#REF!</definedName>
    <definedName name="Enterprize">[47]Настройка!$A$5</definedName>
    <definedName name="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[48]Anlagevermögen!$A$1:$Z$29</definedName>
    <definedName name="ert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 localSheetId="0">[9]!ew</definedName>
    <definedName name="ew" localSheetId="1">[9]!ew</definedName>
    <definedName name="ew" localSheetId="2">[9]!ew</definedName>
    <definedName name="ew">[10]!ew</definedName>
    <definedName name="ewqreq" localSheetId="0">#REF!</definedName>
    <definedName name="ewqreq" localSheetId="1">#REF!</definedName>
    <definedName name="ewqreq" localSheetId="2">#REF!</definedName>
    <definedName name="ewqreq">#REF!</definedName>
    <definedName name="Excel_BuiltIn_Database" localSheetId="1">#REF!</definedName>
    <definedName name="Excel_BuiltIn_Database" localSheetId="2">#REF!</definedName>
    <definedName name="Excel_BuiltIn_Database">#REF!</definedName>
    <definedName name="Excel_BuiltIn_Print_Area" localSheetId="2">#REF!</definedName>
    <definedName name="Excel_BuiltIn_Print_Area">#REF!</definedName>
    <definedName name="Excel_BuiltIn_Print_Area_1">#REF!</definedName>
    <definedName name="Excel_BuiltIn_Print_Titles">#REF!</definedName>
    <definedName name="EXP_LIST">[49]TSheet!$Q$1:$Q$10</definedName>
    <definedName name="EXTPR">#REF!</definedName>
    <definedName name="f">#REF!</definedName>
    <definedName name="fa">#REF!</definedName>
    <definedName name="fbgffnjfgg" localSheetId="0">[9]!fbgffnjfgg</definedName>
    <definedName name="fbgffnjfgg" localSheetId="1">[9]!fbgffnjfgg</definedName>
    <definedName name="fbgffnjfgg" localSheetId="2">[9]!fbgffnjfgg</definedName>
    <definedName name="fbgffnjfgg">[10]!fbgffnjfgg</definedName>
    <definedName name="fd" localSheetId="0">#REF!</definedName>
    <definedName name="fd" localSheetId="1">#REF!</definedName>
    <definedName name="fd" localSheetId="2">#REF!</definedName>
    <definedName name="fd">#REF!</definedName>
    <definedName name="fdgd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 localSheetId="0">#REF!</definedName>
    <definedName name="ff" localSheetId="1">#REF!</definedName>
    <definedName name="ff" localSheetId="2">#REF!</definedName>
    <definedName name="ff">#REF!</definedName>
    <definedName name="fff" localSheetId="0">#REF!</definedName>
    <definedName name="fff">#REF!</definedName>
    <definedName name="fffff" localSheetId="0">'[50]Гр5(о)'!#REF!</definedName>
    <definedName name="fffff" localSheetId="1">'[50]Гр5(о)'!#REF!</definedName>
    <definedName name="fffff" localSheetId="2">'[51]Гр5(о)'!#REF!</definedName>
    <definedName name="fffff">'[51]Гр5(о)'!#REF!</definedName>
    <definedName name="fg" localSheetId="0">[9]!fg</definedName>
    <definedName name="fg" localSheetId="1">[9]!fg</definedName>
    <definedName name="fg" localSheetId="2">[9]!fg</definedName>
    <definedName name="fg">[10]!fg</definedName>
    <definedName name="fghfg" localSheetId="0">#REF!</definedName>
    <definedName name="fghfg" localSheetId="1">#REF!</definedName>
    <definedName name="fghfg" localSheetId="2">#REF!</definedName>
    <definedName name="fghfg">#REF!</definedName>
    <definedName name="fgjgj" localSheetId="1">#REF!</definedName>
    <definedName name="fgjgj" localSheetId="2">#REF!</definedName>
    <definedName name="fgjgj">#REF!</definedName>
    <definedName name="fhfyfyu" localSheetId="0" hidden="1">#REF!,#REF!,#REF!,'приложение 1'!P1_SCOPE_PER_PRT,'приложение 1'!P2_SCOPE_PER_PRT,'приложение 1'!P3_SCOPE_PER_PRT,'приложение 1'!P4_SCOPE_PER_PRT</definedName>
    <definedName name="fhfyfyu" localSheetId="1" hidden="1">#REF!,#REF!,#REF!,'приложение 2'!P1_SCOPE_PER_PRT,'приложение 2'!P2_SCOPE_PER_PRT,'приложение 2'!P3_SCOPE_PER_PRT,'приложение 2'!P4_SCOPE_PER_PRT</definedName>
    <definedName name="fhfyfyu" localSheetId="2" hidden="1">#REF!,#REF!,#REF!,'приложение 3'!P1_SCOPE_PER_PRT,'приложение 3'!P2_SCOPE_PER_PRT,'приложение 3'!P3_SCOPE_PER_PRT,'приложение 3'!P4_SCOPE_PER_PRT</definedName>
    <definedName name="fhfyfyu" hidden="1">#REF!,#REF!,#REF!,P1_SCOPE_PER_PRT,P2_SCOPE_PER_PRT,P3_SCOPE_PER_PRT,P4_SCOPE_PER_PRT</definedName>
    <definedName name="fhj" localSheetId="0">#REF!</definedName>
    <definedName name="fhj" localSheetId="1">#REF!</definedName>
    <definedName name="fhj" localSheetId="2">#REF!</definedName>
    <definedName name="fhj">#REF!</definedName>
    <definedName name="file" localSheetId="1">#REF!</definedName>
    <definedName name="file" localSheetId="2">#REF!</definedName>
    <definedName name="file">#REF!</definedName>
    <definedName name="fjhgkj" localSheetId="2">#REF!</definedName>
    <definedName name="fjhgkj">#REF!</definedName>
    <definedName name="FORMCODE" localSheetId="0">[33]TSheet!$C$2</definedName>
    <definedName name="FORMCODE" localSheetId="1">[36]TSheet!$C$2</definedName>
    <definedName name="FORMCODE" localSheetId="2">[36]TSheet!$C$2</definedName>
    <definedName name="FORMCODE">[37]TSheet!$C$2</definedName>
    <definedName name="FORMID" localSheetId="0">[52]TSheet!$B$1</definedName>
    <definedName name="FORMID" localSheetId="1">[52]TSheet!$B$1</definedName>
    <definedName name="FORMID" localSheetId="2">[52]TSheet!$B$1</definedName>
    <definedName name="FORMID">[53]TSheet!$B$1</definedName>
    <definedName name="FORMNAME" localSheetId="0">[33]TSheet!$C$3</definedName>
    <definedName name="FORMNAME" localSheetId="1">[36]TSheet!$C$3</definedName>
    <definedName name="FORMNAME" localSheetId="2">[36]TSheet!$C$3</definedName>
    <definedName name="FORMNAME">[37]TSheet!$C$3</definedName>
    <definedName name="FUEL_GROUP" localSheetId="0">[36]TSheet!$T$2:$T$7</definedName>
    <definedName name="FUEL_GROUP" localSheetId="1">[36]TSheet!$T$2:$T$7</definedName>
    <definedName name="FUEL_GROUP" localSheetId="2">[36]TSheet!$T$2:$T$7</definedName>
    <definedName name="FUEL_GROUP">[37]TSheet!$T$2:$T$7</definedName>
    <definedName name="FUR" localSheetId="0">#REF!</definedName>
    <definedName name="FUR" localSheetId="1">#REF!</definedName>
    <definedName name="FUR" localSheetId="2">#REF!</definedName>
    <definedName name="FUR">#REF!</definedName>
    <definedName name="fytf" localSheetId="0">#REF!</definedName>
    <definedName name="fytf" localSheetId="1">#REF!</definedName>
    <definedName name="fytf" localSheetId="2">#REF!</definedName>
    <definedName name="fytf">#REF!</definedName>
    <definedName name="g" localSheetId="0">#REF!</definedName>
    <definedName name="g">#REF!</definedName>
    <definedName name="Gala">#REF!</definedName>
    <definedName name="GAS_GROUP" localSheetId="0">[36]TSheet!$R$2:$R$8</definedName>
    <definedName name="GAS_GROUP" localSheetId="1">[36]TSheet!$R$2:$R$8</definedName>
    <definedName name="GAS_GROUP" localSheetId="2">[36]TSheet!$R$2:$R$8</definedName>
    <definedName name="GAS_GROUP">[37]TSheet!$R$2:$R$8</definedName>
    <definedName name="gdsgher">#REF!</definedName>
    <definedName name="gf">'[21]Продажи реальные и прогноз 20 л'!$E$47</definedName>
    <definedName name="gf2new" localSheetId="0">#REF!</definedName>
    <definedName name="gf2new" localSheetId="1">#REF!</definedName>
    <definedName name="gf2new" localSheetId="2">#REF!</definedName>
    <definedName name="gf2new">#REF!</definedName>
    <definedName name="gfg" localSheetId="0">[9]!gfg</definedName>
    <definedName name="gfg" localSheetId="1">[9]!gfg</definedName>
    <definedName name="gfg" localSheetId="2">[9]!gfg</definedName>
    <definedName name="gfg">[10]!gfg</definedName>
    <definedName name="ggf" localSheetId="0">'[8]Общие продажи'!#REF!</definedName>
    <definedName name="ggf" localSheetId="1">'[8]Общие продажи'!#REF!</definedName>
    <definedName name="ggf" localSheetId="2">'[8]Общие продажи'!#REF!</definedName>
    <definedName name="ggf">'[8]Общие продажи'!#REF!</definedName>
    <definedName name="gggg" localSheetId="0">#REF!</definedName>
    <definedName name="gggg" localSheetId="1">#REF!</definedName>
    <definedName name="gggg" localSheetId="2">#REF!</definedName>
    <definedName name="gggg">#REF!</definedName>
    <definedName name="gh" localSheetId="0">'[8]Общие продажи'!#REF!</definedName>
    <definedName name="gh" localSheetId="1">'[8]Общие продажи'!#REF!</definedName>
    <definedName name="gh" localSheetId="2">'[8]Общие продажи'!#REF!</definedName>
    <definedName name="gh">'[8]Общие продажи'!#REF!</definedName>
    <definedName name="ghhktyi" localSheetId="0">[9]!ghhktyi</definedName>
    <definedName name="ghhktyi" localSheetId="1">[9]!ghhktyi</definedName>
    <definedName name="ghhktyi" localSheetId="2">[9]!ghhktyi</definedName>
    <definedName name="ghhktyi">[10]!ghhktyi</definedName>
    <definedName name="ghjjhj" localSheetId="0">#REF!</definedName>
    <definedName name="ghjjhj" localSheetId="1">#REF!</definedName>
    <definedName name="ghjjhj" localSheetId="2">#REF!</definedName>
    <definedName name="ghjjhj">#REF!</definedName>
    <definedName name="ghrth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 localSheetId="0">#REF!</definedName>
    <definedName name="ghy" localSheetId="1">#REF!</definedName>
    <definedName name="ghy" localSheetId="2">#REF!</definedName>
    <definedName name="ghy">#REF!</definedName>
    <definedName name="god" localSheetId="0">'[54]Затраты на газ'!#REF!</definedName>
    <definedName name="god" localSheetId="1">[88]Титульный!$F$10</definedName>
    <definedName name="god" localSheetId="2">[88]Титульный!$F$10</definedName>
    <definedName name="god">[55]Титульный!$F$10</definedName>
    <definedName name="GRANGE_11" localSheetId="0">#REF!</definedName>
    <definedName name="GRANGE_11" localSheetId="1">#REF!</definedName>
    <definedName name="GRANGE_11" localSheetId="2">#REF!</definedName>
    <definedName name="GRANGE_11">#REF!</definedName>
    <definedName name="GRANGE_12" localSheetId="0">#REF!</definedName>
    <definedName name="GRANGE_12" localSheetId="2">#REF!</definedName>
    <definedName name="GRANGE_12">#REF!</definedName>
    <definedName name="GRANGE_13" localSheetId="0">#REF!</definedName>
    <definedName name="GRANGE_13" localSheetId="2">#REF!</definedName>
    <definedName name="GRANGE_13">#REF!</definedName>
    <definedName name="GRANGE_21">#REF!</definedName>
    <definedName name="GRANGE_22">#REF!</definedName>
    <definedName name="GRANGE_23">#REF!</definedName>
    <definedName name="grety5e" localSheetId="0">[9]!grety5e</definedName>
    <definedName name="grety5e" localSheetId="1">[9]!grety5e</definedName>
    <definedName name="grety5e" localSheetId="2">[9]!grety5e</definedName>
    <definedName name="grety5e">[10]!grety5e</definedName>
    <definedName name="gyu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 localSheetId="0">#REF!</definedName>
    <definedName name="H" localSheetId="1">#REF!</definedName>
    <definedName name="H" localSheetId="2">#REF!</definedName>
    <definedName name="H">#REF!</definedName>
    <definedName name="HELP" localSheetId="1">#REF!</definedName>
    <definedName name="HELP" localSheetId="2">#REF!</definedName>
    <definedName name="HELP">#REF!</definedName>
    <definedName name="hfte" localSheetId="0">[9]!hfte</definedName>
    <definedName name="hfte" localSheetId="1">[9]!hfte</definedName>
    <definedName name="hfte" localSheetId="2">[9]!hfte</definedName>
    <definedName name="hfte">[10]!hfte</definedName>
    <definedName name="hgkj">'[56]Продажи реальные и прогноз 20 л'!$E$47</definedName>
    <definedName name="hhh" localSheetId="0" hidden="1">{#N/A,#N/A,TRUE,"Лист1";#N/A,#N/A,TRUE,"Лист2";#N/A,#N/A,TRUE,"Лист3"}</definedName>
    <definedName name="hhh" localSheetId="1" hidden="1">{#N/A,#N/A,TRUE,"Лист1";#N/A,#N/A,TRUE,"Лист2";#N/A,#N/A,TRUE,"Лист3"}</definedName>
    <definedName name="hhh" localSheetId="2" hidden="1">{#N/A,#N/A,TRUE,"Лист1";#N/A,#N/A,TRUE,"Лист2";#N/A,#N/A,TRUE,"Лист3"}</definedName>
    <definedName name="hhh" hidden="1">{#N/A,#N/A,TRUE,"Лист1";#N/A,#N/A,TRUE,"Лист2";#N/A,#N/A,TRUE,"Лист3"}</definedName>
    <definedName name="hhj">'[13]BCS APP Slovakia'!$AF$6</definedName>
    <definedName name="hhjhjjkkjjk">'[13]BCS APP CR'!$D$24</definedName>
    <definedName name="hjg" localSheetId="0">#REF!</definedName>
    <definedName name="hjg" localSheetId="1">#REF!</definedName>
    <definedName name="hjg" localSheetId="2">#REF!</definedName>
    <definedName name="hjg">#REF!</definedName>
    <definedName name="hji" localSheetId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i" localSheetId="2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i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jkjklkl" localSheetId="2">#REF!</definedName>
    <definedName name="hjjkjklkl">#REF!</definedName>
    <definedName name="hjvg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vgf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vg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 localSheetId="0">#REF!</definedName>
    <definedName name="homr" localSheetId="1">#REF!</definedName>
    <definedName name="homr" localSheetId="2">#REF!</definedName>
    <definedName name="homr">#REF!</definedName>
    <definedName name="hpo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 localSheetId="0">[57]TSheet!$S$2:$S$22</definedName>
    <definedName name="i_list" localSheetId="1">[148]TSheet!$S$2:$S$22</definedName>
    <definedName name="i_list" localSheetId="2">[148]TSheet!$S$2:$S$22</definedName>
    <definedName name="i_list">[58]TSheet!$S$2:$S$22</definedName>
    <definedName name="I_LIST_1" localSheetId="0">[59]TSheet!$G$30:$G$34</definedName>
    <definedName name="I_LIST_1" localSheetId="1">[59]TSheet!$G$30:$G$34</definedName>
    <definedName name="I_LIST_1" localSheetId="2">[59]TSheet!$G$30:$G$34</definedName>
    <definedName name="I_LIST_1">[60]TSheet!$G$30:$G$34</definedName>
    <definedName name="I_LIST_3" localSheetId="0">[59]TSheet!$G$50:$G$61</definedName>
    <definedName name="I_LIST_3" localSheetId="1">[59]TSheet!$G$50:$G$61</definedName>
    <definedName name="I_LIST_3" localSheetId="2">[59]TSheet!$G$50:$G$61</definedName>
    <definedName name="I_LIST_3">[60]TSheet!$G$50:$G$61</definedName>
    <definedName name="I_LIST_4" localSheetId="0">[61]TSheet!$G$66:$G$74</definedName>
    <definedName name="I_LIST_4" localSheetId="1">[149]TSheet!$G$66:$G$74</definedName>
    <definedName name="I_LIST_4" localSheetId="2">[149]TSheet!$G$66:$G$74</definedName>
    <definedName name="I_LIST_4">[62]TSheet!$G$66:$G$74</definedName>
    <definedName name="ID" localSheetId="0">[33]Титульный!$A$1</definedName>
    <definedName name="ID" localSheetId="1">[36]Титульный!$A$1</definedName>
    <definedName name="ID" localSheetId="2">[36]Титульный!$A$1</definedName>
    <definedName name="ID">[37]Титульный!$A$1</definedName>
    <definedName name="Industry" localSheetId="2">'[34]Dairy Precedents'!#REF!</definedName>
    <definedName name="Industry">'[34]Dairy Precedents'!#REF!</definedName>
    <definedName name="INPUT_FIELDS_APPCZ">'[63]4 Fin &amp; Publ'!$B$8:$Z$11,'[63]4 Fin &amp; Publ'!$B$14:$Z$19</definedName>
    <definedName name="INPUT_FIELDS_APPSK" localSheetId="0">#REF!,#REF!</definedName>
    <definedName name="INPUT_FIELDS_APPSK" localSheetId="1">#REF!,#REF!</definedName>
    <definedName name="INPUT_FIELDS_APPSK" localSheetId="2">#REF!,#REF!</definedName>
    <definedName name="INPUT_FIELDS_APPSK">#REF!,#REF!</definedName>
    <definedName name="Interval">[47]Настройка!$B$13</definedName>
    <definedName name="Interval1">[64]Настройка!$B$15</definedName>
    <definedName name="INTPR" localSheetId="0">#REF!</definedName>
    <definedName name="INTPR" localSheetId="1">#REF!</definedName>
    <definedName name="INTPR" localSheetId="2">#REF!</definedName>
    <definedName name="INTPR">#REF!</definedName>
    <definedName name="IS" localSheetId="0">#REF!</definedName>
    <definedName name="IS" localSheetId="2">#REF!</definedName>
    <definedName name="IS">#REF!</definedName>
    <definedName name="ISTFIN_LIST" localSheetId="0">[59]TSheet!$S$2:$S$12</definedName>
    <definedName name="ISTFIN_LIST" localSheetId="1">[59]TSheet!$S$2:$S$12</definedName>
    <definedName name="ISTFIN_LIST" localSheetId="2">[59]TSheet!$S$2:$S$12</definedName>
    <definedName name="ISTFIN_LIST">[60]TSheet!$S$2:$S$12</definedName>
    <definedName name="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 localSheetId="0">#REF!</definedName>
    <definedName name="jhjhdjhfj" localSheetId="1">#REF!</definedName>
    <definedName name="jhjhdjhfj" localSheetId="2">#REF!</definedName>
    <definedName name="jhjhdjhfj">#REF!</definedName>
    <definedName name="jjjj" localSheetId="0">'[65]Гр5(о)'!#REF!</definedName>
    <definedName name="jjjj" localSheetId="1">'[65]Гр5(о)'!#REF!</definedName>
    <definedName name="jjjj" localSheetId="2">'[66]Гр5(о)'!#REF!</definedName>
    <definedName name="jjjj">'[66]Гр5(о)'!#REF!</definedName>
    <definedName name="jk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[67]Лист1!$C$14</definedName>
    <definedName name="k_dz">'[68]К-ты'!$H$9</definedName>
    <definedName name="k_el">'[68]К-ты'!$I$9</definedName>
    <definedName name="K111_" localSheetId="0">#REF!</definedName>
    <definedName name="K111_" localSheetId="1">#REF!</definedName>
    <definedName name="K111_" localSheetId="2">#REF!</definedName>
    <definedName name="K111_">#REF!</definedName>
    <definedName name="K112_" localSheetId="1">#REF!</definedName>
    <definedName name="K112_" localSheetId="2">#REF!</definedName>
    <definedName name="K112_">#REF!</definedName>
    <definedName name="K120_" localSheetId="2">#REF!</definedName>
    <definedName name="K120_">#REF!</definedName>
    <definedName name="K121_">#REF!</definedName>
    <definedName name="K122_">#REF!</definedName>
    <definedName name="K123_">#REF!</definedName>
    <definedName name="K130_">#REF!</definedName>
    <definedName name="K131_">#REF!</definedName>
    <definedName name="K132_">#REF!</definedName>
    <definedName name="K133_">#REF!</definedName>
    <definedName name="K134_">#REF!</definedName>
    <definedName name="K135_">#REF!</definedName>
    <definedName name="K136_">#REF!</definedName>
    <definedName name="K140_">#REF!</definedName>
    <definedName name="K190_">#REF!</definedName>
    <definedName name="K210_">#REF!</definedName>
    <definedName name="K211_">#REF!</definedName>
    <definedName name="K212_">#REF!</definedName>
    <definedName name="K213_">#REF!</definedName>
    <definedName name="K214_">#REF!</definedName>
    <definedName name="K215_">#REF!</definedName>
    <definedName name="K216_">#REF!</definedName>
    <definedName name="K217_">#REF!</definedName>
    <definedName name="K218_">#REF!</definedName>
    <definedName name="K220_">#REF!</definedName>
    <definedName name="K221_">#REF!</definedName>
    <definedName name="K222_">#REF!</definedName>
    <definedName name="K223_">#REF!</definedName>
    <definedName name="K224_">#REF!</definedName>
    <definedName name="K225_">#REF!</definedName>
    <definedName name="K226_">#REF!</definedName>
    <definedName name="K230_">#REF!</definedName>
    <definedName name="K231_">#REF!</definedName>
    <definedName name="K232_">#REF!</definedName>
    <definedName name="K233_">#REF!</definedName>
    <definedName name="K234_">#REF!</definedName>
    <definedName name="K235_">#REF!</definedName>
    <definedName name="K236_">#REF!</definedName>
    <definedName name="K240_">#REF!</definedName>
    <definedName name="K241_">#REF!</definedName>
    <definedName name="K242_">#REF!</definedName>
    <definedName name="K243_">#REF!</definedName>
    <definedName name="K250_">#REF!</definedName>
    <definedName name="K251_">#REF!</definedName>
    <definedName name="K252_">#REF!</definedName>
    <definedName name="K253_">#REF!</definedName>
    <definedName name="K254_">#REF!</definedName>
    <definedName name="K260_">#REF!</definedName>
    <definedName name="K290_">#REF!</definedName>
    <definedName name="K310_">#REF!</definedName>
    <definedName name="K320_">#REF!</definedName>
    <definedName name="K390_">#REF!</definedName>
    <definedName name="K399_">#REF!</definedName>
    <definedName name="K410_">#REF!</definedName>
    <definedName name="K420_">#REF!</definedName>
    <definedName name="K430_">#REF!</definedName>
    <definedName name="K431_">#REF!</definedName>
    <definedName name="K432_">#REF!</definedName>
    <definedName name="K440_">#REF!</definedName>
    <definedName name="K450_">#REF!</definedName>
    <definedName name="K460_">#REF!</definedName>
    <definedName name="K470_">#REF!</definedName>
    <definedName name="K480_">#REF!</definedName>
    <definedName name="K490_">#REF!</definedName>
    <definedName name="K510_">#REF!</definedName>
    <definedName name="K511_">#REF!</definedName>
    <definedName name="K512_">#REF!</definedName>
    <definedName name="K513_">#REF!</definedName>
    <definedName name="K590_">#REF!</definedName>
    <definedName name="K610_">#REF!</definedName>
    <definedName name="K611_">#REF!</definedName>
    <definedName name="K612_">#REF!</definedName>
    <definedName name="K620_">#REF!</definedName>
    <definedName name="K621_">#REF!</definedName>
    <definedName name="K622_">#REF!</definedName>
    <definedName name="K623_">#REF!</definedName>
    <definedName name="K624_">#REF!</definedName>
    <definedName name="K625_">#REF!</definedName>
    <definedName name="K626_">#REF!</definedName>
    <definedName name="K627_">#REF!</definedName>
    <definedName name="K628_">#REF!</definedName>
    <definedName name="K630_">#REF!</definedName>
    <definedName name="K640_">#REF!</definedName>
    <definedName name="K650_">#REF!</definedName>
    <definedName name="K660_">#REF!</definedName>
    <definedName name="K670_">#REF!</definedName>
    <definedName name="K690_">#REF!</definedName>
    <definedName name="K699_">#REF!</definedName>
    <definedName name="kb">'[21]Продажи реальные и прогноз 20 л'!$G$47</definedName>
    <definedName name="Kdr">'[68]К-ты'!$G$9</definedName>
    <definedName name="Kgaz">'[68]К-ты'!$D$9</definedName>
    <definedName name="khkhjkh" localSheetId="0">#REF!</definedName>
    <definedName name="khkhjkh" localSheetId="1">#REF!</definedName>
    <definedName name="khkhjkh" localSheetId="2">#REF!</definedName>
    <definedName name="khkhjkh">#REF!</definedName>
    <definedName name="kl">'[24]0_33'!$G$43</definedName>
    <definedName name="klk">'[13]BCS APP CR'!$G$24</definedName>
    <definedName name="Kmaz">'[68]К-ты'!$E$9</definedName>
    <definedName name="knkn.n." localSheetId="0">[9]!knkn.n.</definedName>
    <definedName name="knkn.n." localSheetId="1">[9]!knkn.n.</definedName>
    <definedName name="knkn.n." localSheetId="2">[9]!knkn.n.</definedName>
    <definedName name="knkn.n.">[10]!knkn.n.</definedName>
    <definedName name="Kug">'[68]К-ты'!$F$9</definedName>
    <definedName name="kurg_pen" localSheetId="0">'[26]Input-Moscow'!#REF!</definedName>
    <definedName name="kurg_pen" localSheetId="1">'[26]Input-Moscow'!#REF!</definedName>
    <definedName name="kurg_pen" localSheetId="2">'[26]Input-Moscow'!#REF!</definedName>
    <definedName name="kurg_pen">'[26]Input-Moscow'!#REF!</definedName>
    <definedName name="Language">[67]Лист1!$C$407</definedName>
    <definedName name="LocalNetDebt" localSheetId="0">'[22]Dairy Precedents'!#REF!</definedName>
    <definedName name="LocalNetDebt" localSheetId="1">'[22]Dairy Precedents'!#REF!</definedName>
    <definedName name="LocalNetDebt" localSheetId="2">'[22]Dairy Precedents'!#REF!</definedName>
    <definedName name="LocalNetDebt">'[22]Dairy Precedents'!#REF!</definedName>
    <definedName name="LocalNetIncome" localSheetId="0">'[22]Dairy Precedents'!#REF!</definedName>
    <definedName name="LocalNetIncome" localSheetId="1">'[22]Dairy Precedents'!#REF!</definedName>
    <definedName name="LocalNetIncome" localSheetId="2">'[22]Dairy Precedents'!#REF!</definedName>
    <definedName name="LocalNetIncome">'[22]Dairy Precedents'!#REF!</definedName>
    <definedName name="LocalSales" localSheetId="2">'[22]Dairy Precedents'!#REF!</definedName>
    <definedName name="LocalSales">'[22]Dairy Precedents'!#REF!</definedName>
    <definedName name="Ltitle" localSheetId="0">#REF!</definedName>
    <definedName name="Ltitle" localSheetId="1">#REF!</definedName>
    <definedName name="Ltitle" localSheetId="2">#REF!</definedName>
    <definedName name="Ltitle">#REF!</definedName>
    <definedName name="m">[69]Anlagevermögen!$A$1:$Z$29</definedName>
    <definedName name="m_PERIOD_NAME" hidden="1">[70]XLR_NoRangeSheet!$C$6</definedName>
    <definedName name="material" localSheetId="0">#REF!</definedName>
    <definedName name="material" localSheetId="1">#REF!</definedName>
    <definedName name="material" localSheetId="2">#REF!</definedName>
    <definedName name="material">#REF!</definedName>
    <definedName name="MET_GROUP" localSheetId="0">[33]TSheet!$X$2:$X$3</definedName>
    <definedName name="MET_GROUP" localSheetId="1">[36]TSheet!$X$2:$X$3</definedName>
    <definedName name="MET_GROUP" localSheetId="2">[36]TSheet!$X$2:$X$3</definedName>
    <definedName name="MET_GROUP">[37]TSheet!$X$2:$X$3</definedName>
    <definedName name="mi_re_end01">[38]УрРасч!$H$31,[38]УрРасч!$H$29</definedName>
    <definedName name="mincash" localSheetId="0">#REF!</definedName>
    <definedName name="mincash" localSheetId="1">#REF!</definedName>
    <definedName name="mincash" localSheetId="2">#REF!</definedName>
    <definedName name="mincash">#REF!</definedName>
    <definedName name="m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'[30]Список организаций'!$I$11</definedName>
    <definedName name="MO_LIST_2" localSheetId="0">[71]REESTR_MO!$B$2</definedName>
    <definedName name="MO_LIST_2" localSheetId="1">[71]REESTR_MO!$B$2</definedName>
    <definedName name="MO_LIST_2" localSheetId="2">[71]REESTR_MO!$B$2</definedName>
    <definedName name="MO_LIST_2">[72]REESTR_MO!$B$2</definedName>
    <definedName name="mol4602_41" localSheetId="0">#REF!</definedName>
    <definedName name="mol4602_41" localSheetId="1">#REF!</definedName>
    <definedName name="mol4602_41" localSheetId="2">#REF!</definedName>
    <definedName name="mol4602_41">#REF!</definedName>
    <definedName name="mol4604_41" localSheetId="1">#REF!</definedName>
    <definedName name="mol4604_41" localSheetId="2">#REF!</definedName>
    <definedName name="mol4604_41">#REF!</definedName>
    <definedName name="month" localSheetId="2">#REF!</definedName>
    <definedName name="month">#REF!</definedName>
    <definedName name="MONTH_PERIOD" localSheetId="0">[45]Титульный!$F$28</definedName>
    <definedName name="MONTH_PERIOD" localSheetId="1">[36]Титульный!$F$24</definedName>
    <definedName name="MONTH_PERIOD" localSheetId="2">[36]Титульный!$F$24</definedName>
    <definedName name="MONTH_PERIOD">[37]Титульный!$F$24</definedName>
    <definedName name="MP" localSheetId="0">#REF!</definedName>
    <definedName name="MP" localSheetId="1">#REF!</definedName>
    <definedName name="MP" localSheetId="2">#REF!</definedName>
    <definedName name="MP">#REF!</definedName>
    <definedName name="MR" localSheetId="0">#REF!</definedName>
    <definedName name="MR" localSheetId="2">#REF!</definedName>
    <definedName name="MR">#REF!</definedName>
    <definedName name="MR_LIST" localSheetId="0">[71]REESTR_MO!$D$2</definedName>
    <definedName name="MR_LIST" localSheetId="1">[71]REESTR_MO!$D$2</definedName>
    <definedName name="MR_LIST" localSheetId="2">[71]REESTR_MO!$D$2</definedName>
    <definedName name="MR_LIST">[72]REESTR_MO!$D$2</definedName>
    <definedName name="Mth_Count_0" localSheetId="0">[33]TSheet!$J$3</definedName>
    <definedName name="Mth_Count_0" localSheetId="1">[36]TSheet!$J$3</definedName>
    <definedName name="Mth_Count_0" localSheetId="2">[36]TSheet!$J$3</definedName>
    <definedName name="Mth_Count_0">[37]TSheet!$J$3</definedName>
    <definedName name="mult_sen" localSheetId="0">#REF!</definedName>
    <definedName name="mult_sen" localSheetId="1">#REF!</definedName>
    <definedName name="mult_sen" localSheetId="2">#REF!</definedName>
    <definedName name="mult_sen">#REF!</definedName>
    <definedName name="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 localSheetId="0">#REF!</definedName>
    <definedName name="N112_" localSheetId="1">#REF!</definedName>
    <definedName name="N112_" localSheetId="2">#REF!</definedName>
    <definedName name="N112_">#REF!</definedName>
    <definedName name="N120_" localSheetId="1">#REF!</definedName>
    <definedName name="N120_" localSheetId="2">#REF!</definedName>
    <definedName name="N120_">#REF!</definedName>
    <definedName name="N121_" localSheetId="2">#REF!</definedName>
    <definedName name="N121_">#REF!</definedName>
    <definedName name="N122_">#REF!</definedName>
    <definedName name="N123_">#REF!</definedName>
    <definedName name="N130_">#REF!</definedName>
    <definedName name="N131_">#REF!</definedName>
    <definedName name="N132_">#REF!</definedName>
    <definedName name="N133_">#REF!</definedName>
    <definedName name="N134_">#REF!</definedName>
    <definedName name="N135_">#REF!</definedName>
    <definedName name="N136_">#REF!</definedName>
    <definedName name="N140_">#REF!</definedName>
    <definedName name="N190_">#REF!</definedName>
    <definedName name="N210_">#REF!</definedName>
    <definedName name="N211_">#REF!</definedName>
    <definedName name="N212_">#REF!</definedName>
    <definedName name="N213_">#REF!</definedName>
    <definedName name="N214_">#REF!</definedName>
    <definedName name="N215_">#REF!</definedName>
    <definedName name="N216_">#REF!</definedName>
    <definedName name="N217_">#REF!</definedName>
    <definedName name="N218_">#REF!</definedName>
    <definedName name="N220_">#REF!</definedName>
    <definedName name="N221_">#REF!</definedName>
    <definedName name="N222_">#REF!</definedName>
    <definedName name="N223_">#REF!</definedName>
    <definedName name="N224_">#REF!</definedName>
    <definedName name="N225_">#REF!</definedName>
    <definedName name="N226_">#REF!</definedName>
    <definedName name="N230_">#REF!</definedName>
    <definedName name="N231_">#REF!</definedName>
    <definedName name="N232_">#REF!</definedName>
    <definedName name="N233_">#REF!</definedName>
    <definedName name="N234_">#REF!</definedName>
    <definedName name="N235_">#REF!</definedName>
    <definedName name="N236_">#REF!</definedName>
    <definedName name="N240_">#REF!</definedName>
    <definedName name="N241_">#REF!</definedName>
    <definedName name="N242_">#REF!</definedName>
    <definedName name="N243_">#REF!</definedName>
    <definedName name="N250_">#REF!</definedName>
    <definedName name="N251_">#REF!</definedName>
    <definedName name="N252_">#REF!</definedName>
    <definedName name="N253_">#REF!</definedName>
    <definedName name="N254_">#REF!</definedName>
    <definedName name="N260_">#REF!</definedName>
    <definedName name="N290_">#REF!</definedName>
    <definedName name="N310_">#REF!</definedName>
    <definedName name="N390_">#REF!</definedName>
    <definedName name="N399_">#REF!</definedName>
    <definedName name="N410_">#REF!</definedName>
    <definedName name="N420_">#REF!</definedName>
    <definedName name="N430_">#REF!</definedName>
    <definedName name="N431_">#REF!</definedName>
    <definedName name="N432_">#REF!</definedName>
    <definedName name="N440_">#REF!</definedName>
    <definedName name="N450_">#REF!</definedName>
    <definedName name="N460_">#REF!</definedName>
    <definedName name="N470_">#REF!</definedName>
    <definedName name="N480_">#REF!</definedName>
    <definedName name="N490_">#REF!</definedName>
    <definedName name="N510_">#REF!</definedName>
    <definedName name="N511_">#REF!</definedName>
    <definedName name="N512_">#REF!</definedName>
    <definedName name="N513_">#REF!</definedName>
    <definedName name="N590_">#REF!</definedName>
    <definedName name="N610_">#REF!</definedName>
    <definedName name="N611_">#REF!</definedName>
    <definedName name="N612_">#REF!</definedName>
    <definedName name="N620_">#REF!</definedName>
    <definedName name="N621_">#REF!</definedName>
    <definedName name="N622_">#REF!</definedName>
    <definedName name="N623_">#REF!</definedName>
    <definedName name="N624_">#REF!</definedName>
    <definedName name="N625_">#REF!</definedName>
    <definedName name="N626_">#REF!</definedName>
    <definedName name="N627_">#REF!</definedName>
    <definedName name="N628_">#REF!</definedName>
    <definedName name="N630_">#REF!</definedName>
    <definedName name="N640_">#REF!</definedName>
    <definedName name="N650_">#REF!</definedName>
    <definedName name="N660_">#REF!</definedName>
    <definedName name="N670_">#REF!</definedName>
    <definedName name="N690_">#REF!</definedName>
    <definedName name="N699_">#REF!</definedName>
    <definedName name="nakl">#REF!</definedName>
    <definedName name="nakl_r">#REF!</definedName>
    <definedName name="nakl_r1">#REF!</definedName>
    <definedName name="Name">[67]Лист1!$C$408</definedName>
    <definedName name="NewTaxGW" localSheetId="0">#REF!</definedName>
    <definedName name="NewTaxGW" localSheetId="1">#REF!</definedName>
    <definedName name="NewTaxGW" localSheetId="2">#REF!</definedName>
    <definedName name="NewTaxGW">#REF!</definedName>
    <definedName name="NewTaxIntangibles" localSheetId="1">#REF!</definedName>
    <definedName name="NewTaxIntangibles" localSheetId="2">#REF!</definedName>
    <definedName name="NewTaxIntangibles">#REF!</definedName>
    <definedName name="nfyz" localSheetId="0">[9]!nfyz</definedName>
    <definedName name="nfyz" localSheetId="1">[9]!nfyz</definedName>
    <definedName name="nfyz" localSheetId="2">[9]!nfyz</definedName>
    <definedName name="nfyz">[10]!nfyz</definedName>
    <definedName name="nhj">[73]PL!$A$36:$D$47</definedName>
    <definedName name="ni_mult" localSheetId="0">#REF!</definedName>
    <definedName name="ni_mult" localSheetId="1">#REF!</definedName>
    <definedName name="ni_mult" localSheetId="2">#REF!</definedName>
    <definedName name="ni_mult">#REF!</definedName>
    <definedName name="ni_mult_sen" localSheetId="1">#REF!</definedName>
    <definedName name="ni_mult_sen" localSheetId="2">#REF!</definedName>
    <definedName name="ni_mult_sen">#REF!</definedName>
    <definedName name="ni_mult1" localSheetId="2">#REF!</definedName>
    <definedName name="ni_mult1">#REF!</definedName>
    <definedName name="ni_mult2">#REF!</definedName>
    <definedName name="ni_mult3">#REF!</definedName>
    <definedName name="ni_mult4">#REF!</definedName>
    <definedName name="ni_mult5">#REF!</definedName>
    <definedName name="ni_terminal">#REF!</definedName>
    <definedName name="NOM">#REF!</definedName>
    <definedName name="NONPR">#REF!</definedName>
    <definedName name="norm_apple_02">#REF!</definedName>
    <definedName name="norm_apple_blackcurrantapple_new">#REF!</definedName>
    <definedName name="norm_apple_cherryapple_new">#REF!</definedName>
    <definedName name="norm_apple_nectgrapeapple">#REF!</definedName>
    <definedName name="norm_apple_nectlesnojbuket">#REF!</definedName>
    <definedName name="norm_apple_nectrosehipapple">#REF!</definedName>
    <definedName name="norm_apple_nectsadovyjbuket">#REF!</definedName>
    <definedName name="norm_apple_raspberryapple_new">#REF!</definedName>
    <definedName name="norm_apple_recap">#REF!</definedName>
    <definedName name="norm_apple_standard">#REF!</definedName>
    <definedName name="norm_apple_strawberryapple_new">#REF!</definedName>
    <definedName name="norm_appleobst_recap">#REF!</definedName>
    <definedName name="norm_apricot_recap">#REF!</definedName>
    <definedName name="norm_apricotpuree_recap">#REF!</definedName>
    <definedName name="norm_blackcurrant_blackcurrantapple_new">#REF!</definedName>
    <definedName name="norm_blackcurrantapple_old">#REF!</definedName>
    <definedName name="norm_cherry_cherryapple_new">#REF!</definedName>
    <definedName name="norm_cherry_nectsadovyjbuket">#REF!</definedName>
    <definedName name="norm_cherryapple_old">#REF!</definedName>
    <definedName name="norm_exotic_juicemultivitamin_recap">#REF!</definedName>
    <definedName name="norm_grape_nectgrapeapple">#REF!</definedName>
    <definedName name="norm_grape_old">#REF!</definedName>
    <definedName name="norm_holosas_nectrosehipapple">#REF!</definedName>
    <definedName name="norm_lemon_nectpineapplemangolemon">#REF!</definedName>
    <definedName name="norm_mango_nectpineapplemangolemon">#REF!</definedName>
    <definedName name="norm_multifruit_nectmultivitamin">#REF!</definedName>
    <definedName name="norm_multifruit_nectmultivitamin02">#REF!</definedName>
    <definedName name="norm_N02_apple_apple">#REF!</definedName>
    <definedName name="norm_N02_mango_8661">#REF!</definedName>
    <definedName name="norm_N02_multivit_3503">#REF!</definedName>
    <definedName name="norm_N02_multivitnec_8553">#REF!</definedName>
    <definedName name="norm_N02_orange_3503">#REF!</definedName>
    <definedName name="norm_N02_orange_cargillfrozen">#REF!</definedName>
    <definedName name="norm_N02_peach_8549">#REF!</definedName>
    <definedName name="norm_N02_pineapple_8518">#REF!</definedName>
    <definedName name="norm_NRC_apple_apple">#REF!</definedName>
    <definedName name="norm_NRC_grape_apple">#REF!</definedName>
    <definedName name="norm_NRC_grape_grape">#REF!</definedName>
    <definedName name="norm_NRC_grapefruit_buzina">#REF!</definedName>
    <definedName name="norm_NRC_grapefruit_redgrapefruit4573">#REF!</definedName>
    <definedName name="norm_NRC_grapefruit_whitegrapefruit">#REF!</definedName>
    <definedName name="norm_NRC_mango_8661">#REF!</definedName>
    <definedName name="norm_NRC_mangolemonpineapplenec_lemon">#REF!</definedName>
    <definedName name="norm_NRC_mangolemonpineapplenec_mango8508">#REF!</definedName>
    <definedName name="norm_NRC_mangolemonpineapplenec_pineapple8518">#REF!</definedName>
    <definedName name="norm_NRC_multivitnec_3503dark">#REF!</definedName>
    <definedName name="norm_NRC_multivitnec_8553">#REF!</definedName>
    <definedName name="norm_NRC_orange_3503">#REF!</definedName>
    <definedName name="norm_NRC_orange_cargill">#REF!</definedName>
    <definedName name="norm_NRC_orange_pulp">#REF!</definedName>
    <definedName name="norm_NRC_peach_8549">#REF!</definedName>
    <definedName name="norm_NRC_peach_applepuree">#REF!</definedName>
    <definedName name="norm_NRC_pineapple_8518">#REF!</definedName>
    <definedName name="norm_NRC_tomato_tomato">#REF!</definedName>
    <definedName name="norm_NRC_tomato_tomato15bx">#REF!</definedName>
    <definedName name="norm_NRC_tomato_tomato25bx">#REF!</definedName>
    <definedName name="norm_NTM_apple_appleGal">[74]к2!#REF!</definedName>
    <definedName name="norm_NTM_apple_aroma">[74]к2!#REF!</definedName>
    <definedName name="norm_NTM_grapefruit_buzina">[74]к2!#REF!</definedName>
    <definedName name="norm_NTM_grapefruit_citricacid">[74]к2!#REF!</definedName>
    <definedName name="norm_NTM_grapefruit_r4573">[74]к2!#REF!</definedName>
    <definedName name="norm_NTM_grapefruit_sugar">[74]к2!#REF!</definedName>
    <definedName name="norm_NTM_grapefruit_w4548">[74]к2!#REF!</definedName>
    <definedName name="norm_NTM_multivit_citricacid">[74]к2!#REF!</definedName>
    <definedName name="norm_NTM_multivit_mult8553">[74]к2!#REF!</definedName>
    <definedName name="norm_NTM_multivit_sugar">[74]к2!#REF!</definedName>
    <definedName name="norm_NTM_multivit_vitmix">[74]к2!#REF!</definedName>
    <definedName name="norm_NTM_orange_citricacid">[74]к2!#REF!</definedName>
    <definedName name="norm_NTM_orange_pulp">[74]к2!#REF!</definedName>
    <definedName name="norm_NTM_orange_sugar">[74]к2!#REF!</definedName>
    <definedName name="norm_NTM_orangeapricotnectar_orangeapricot8555">[74]к2!#REF!</definedName>
    <definedName name="norm_NTM_orangemango_3503">[74]к2!#REF!</definedName>
    <definedName name="norm_NTM_orangemango_citricacid">[74]к2!#REF!</definedName>
    <definedName name="norm_NTM_orangemango_mango8661">[74]к2!#REF!</definedName>
    <definedName name="norm_NTM_orangemango_sugar">[74]к2!#REF!</definedName>
    <definedName name="norm_NTM_pineapple_citricacid">[74]к2!#REF!</definedName>
    <definedName name="norm_NTM_pineapple_pineapple8518">[74]к2!#REF!</definedName>
    <definedName name="norm_NTM_pineapple_sugar">[74]к2!#REF!</definedName>
    <definedName name="norm_NTM_tomato_salt">[74]к2!#REF!</definedName>
    <definedName name="norm_NTM_tomato_tomato25bx">[74]к2!#REF!</definedName>
    <definedName name="norm_orange_02" localSheetId="0">#REF!</definedName>
    <definedName name="norm_orange_02" localSheetId="1">#REF!</definedName>
    <definedName name="norm_orange_02" localSheetId="2">#REF!</definedName>
    <definedName name="norm_orange_02">#REF!</definedName>
    <definedName name="norm_orange_3503_nectar" localSheetId="1">#REF!</definedName>
    <definedName name="norm_orange_3503_nectar" localSheetId="2">#REF!</definedName>
    <definedName name="norm_orange_3503_nectar">#REF!</definedName>
    <definedName name="norm_orange_3503_recap" localSheetId="2">#REF!</definedName>
    <definedName name="norm_orange_3503_recap">#REF!</definedName>
    <definedName name="norm_orange_3550_nectar">#REF!</definedName>
    <definedName name="norm_orange_frozen_old">#REF!</definedName>
    <definedName name="norm_orange_frozen_recap">#REF!</definedName>
    <definedName name="norm_orangeapricot_nectar">#REF!</definedName>
    <definedName name="norm_orangeapricot_old">#REF!</definedName>
    <definedName name="norm_peach_02">#REF!</definedName>
    <definedName name="norm_peach_old">#REF!</definedName>
    <definedName name="norm_peach_recap">#REF!</definedName>
    <definedName name="norm_peachpuree_recap">#REF!</definedName>
    <definedName name="norm_pineapple_nectar">#REF!</definedName>
    <definedName name="norm_pineapple_nectarpinapplemangolemon">#REF!</definedName>
    <definedName name="norm_pineapple_nectpineapplegrapefruit">#REF!</definedName>
    <definedName name="norm_pineapple_oldandrecap">#REF!</definedName>
    <definedName name="norm_pineapple_pineapple02">#REF!</definedName>
    <definedName name="norm_pineapple_recap">#REF!</definedName>
    <definedName name="norm_pulp_nectar">#REF!</definedName>
    <definedName name="norm_pulp_recap">#REF!</definedName>
    <definedName name="norm_raspberry_raspberryapple_new">#REF!</definedName>
    <definedName name="norm_raspberryapple_old">#REF!</definedName>
    <definedName name="norm_redgrapefruit_nectar">#REF!</definedName>
    <definedName name="norm_redgrapefruit_nectpingrapefruit">#REF!</definedName>
    <definedName name="norm_redgrapefruit_old">#REF!</definedName>
    <definedName name="norm_redgrapefruit_recap">#REF!</definedName>
    <definedName name="norm_strawberry_strawberryapple_new">#REF!</definedName>
    <definedName name="norm_strawberryapple_old">#REF!</definedName>
    <definedName name="norm_tomato_old">#REF!</definedName>
    <definedName name="norm_tomato_recap">#REF!</definedName>
    <definedName name="norm_tomato_standard">#REF!</definedName>
    <definedName name="norm_whitegrapefruit_grapefruitrecap">#REF!</definedName>
    <definedName name="normNTM_orange_orangecargill">[74]к2!#REF!</definedName>
    <definedName name="NSRF" localSheetId="0">#REF!</definedName>
    <definedName name="NSRF" localSheetId="2">#REF!</definedName>
    <definedName name="NSRF">#REF!</definedName>
    <definedName name="O" localSheetId="0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2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 localSheetId="0">#REF!</definedName>
    <definedName name="Ob" localSheetId="1">#REF!</definedName>
    <definedName name="Ob" localSheetId="2">#REF!</definedName>
    <definedName name="Ob">#REF!</definedName>
    <definedName name="OBR46.XLS" localSheetId="1">#REF!</definedName>
    <definedName name="OBR46.XLS" localSheetId="2">#REF!</definedName>
    <definedName name="OBR46.XLS">#REF!</definedName>
    <definedName name="OKTMO">#REF!</definedName>
    <definedName name="Oplata" localSheetId="2">#REF!</definedName>
    <definedName name="Oplata">#REF!</definedName>
    <definedName name="org" localSheetId="0">[75]Титульный!$F$17</definedName>
    <definedName name="org" localSheetId="1">[75]Титульный!$F$17</definedName>
    <definedName name="org" localSheetId="2">[75]Титульный!$F$17</definedName>
    <definedName name="org">[76]Титульный!$F$17</definedName>
    <definedName name="overheads" localSheetId="0">#REF!</definedName>
    <definedName name="overheads" localSheetId="1">#REF!</definedName>
    <definedName name="overheads" localSheetId="2">#REF!</definedName>
    <definedName name="overheads">#REF!</definedName>
    <definedName name="P_TYPE" localSheetId="0">[77]Титульный!#REF!</definedName>
    <definedName name="P_TYPE" localSheetId="2">[77]Титульный!#REF!</definedName>
    <definedName name="P_TYPE">[77]Титульный!#REF!</definedName>
    <definedName name="P_TYPE_GROUP">[77]TSheet!$W$2:$W$6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localSheetId="2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localSheetId="1" hidden="1">#REF!,#REF!,#REF!,#REF!,#REF!,#REF!,#REF!</definedName>
    <definedName name="P1_SBT_PROT" localSheetId="2" hidden="1">#REF!,#REF!,#REF!,#REF!,#REF!,#REF!,#REF!</definedName>
    <definedName name="P1_SBT_PROT" hidden="1">#REF!,#REF!,#REF!,#REF!,#REF!,#REF!,#REF!</definedName>
    <definedName name="P1_SCOPE_16_PRT" localSheetId="0" hidden="1">[78]Лист1!$E$15:$I$16,[78]Лист1!$E$18:$I$20,[78]Лист1!$E$23:$I$23,[78]Лист1!$E$26:$I$26,[78]Лист1!$E$29:$I$29,[78]Лист1!$E$32:$I$32,[78]Лист1!$E$35:$I$35,[78]Лист1!$B$34,[78]Лист1!$B$37</definedName>
    <definedName name="P1_SCOPE_16_PRT" hidden="1">[79]Лист1!$E$15:$I$16,[79]Лист1!$E$18:$I$20,[79]Лист1!$E$23:$I$23,[79]Лист1!$E$26:$I$26,[79]Лист1!$E$29:$I$29,[79]Лист1!$E$32:$I$32,[79]Лист1!$E$35:$I$35,[79]Лист1!$B$34,[79]Лист1!$B$37</definedName>
    <definedName name="P1_SCOPE_17_PRT" localSheetId="0" hidden="1">#REF!,#REF!,#REF!,#REF!,#REF!,#REF!,#REF!,#REF!</definedName>
    <definedName name="P1_SCOPE_17_PRT" localSheetId="1" hidden="1">#REF!,#REF!,#REF!,#REF!,#REF!,#REF!,#REF!,#REF!</definedName>
    <definedName name="P1_SCOPE_17_PRT" localSheetId="2" hidden="1">#REF!,#REF!,#REF!,#REF!,#REF!,#REF!,#REF!,#REF!</definedName>
    <definedName name="P1_SCOPE_17_PRT" hidden="1">#REF!,#REF!,#REF!,#REF!,#REF!,#REF!,#REF!,#REF!</definedName>
    <definedName name="P1_SCOPE_4_PRT" localSheetId="0" hidden="1">#REF!,#REF!,#REF!,#REF!,#REF!,#REF!,#REF!,#REF!,#REF!</definedName>
    <definedName name="P1_SCOPE_4_PRT" localSheetId="1" hidden="1">#REF!,#REF!,#REF!,#REF!,#REF!,#REF!,#REF!,#REF!,#REF!</definedName>
    <definedName name="P1_SCOPE_4_PRT" localSheetId="2" hidden="1">#REF!,#REF!,#REF!,#REF!,#REF!,#REF!,#REF!,#REF!,#REF!</definedName>
    <definedName name="P1_SCOPE_4_PRT" hidden="1">#REF!,#REF!,#REF!,#REF!,#REF!,#REF!,#REF!,#REF!,#REF!</definedName>
    <definedName name="P1_SCOPE_5_PRT" localSheetId="0" hidden="1">#REF!,#REF!,#REF!,#REF!,#REF!,#REF!,#REF!,#REF!,#REF!</definedName>
    <definedName name="P1_SCOPE_5_PRT" localSheetId="1" hidden="1">#REF!,#REF!,#REF!,#REF!,#REF!,#REF!,#REF!,#REF!,#REF!</definedName>
    <definedName name="P1_SCOPE_5_PRT" localSheetId="2" hidden="1">#REF!,#REF!,#REF!,#REF!,#REF!,#REF!,#REF!,#REF!,#REF!</definedName>
    <definedName name="P1_SCOPE_5_PRT" hidden="1">#REF!,#REF!,#REF!,#REF!,#REF!,#REF!,#REF!,#REF!,#REF!</definedName>
    <definedName name="P1_SCOPE_F1_PRT" localSheetId="0" hidden="1">#REF!,#REF!,#REF!,#REF!</definedName>
    <definedName name="P1_SCOPE_F1_PRT" localSheetId="1" hidden="1">#REF!,#REF!,#REF!,#REF!</definedName>
    <definedName name="P1_SCOPE_F1_PRT" localSheetId="2" hidden="1">#REF!,#REF!,#REF!,#REF!</definedName>
    <definedName name="P1_SCOPE_F1_PRT" hidden="1">#REF!,#REF!,#REF!,#REF!</definedName>
    <definedName name="P1_SCOPE_F2_PRT" localSheetId="0" hidden="1">#REF!,#REF!,#REF!,#REF!</definedName>
    <definedName name="P1_SCOPE_F2_PRT" localSheetId="1" hidden="1">#REF!,#REF!,#REF!,#REF!</definedName>
    <definedName name="P1_SCOPE_F2_PRT" localSheetId="2" hidden="1">#REF!,#REF!,#REF!,#REF!</definedName>
    <definedName name="P1_SCOPE_F2_PRT" hidden="1">#REF!,#REF!,#REF!,#REF!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localSheetId="2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localSheetId="1" hidden="1">#REF!,#REF!,#REF!,#REF!,#REF!,#REF!</definedName>
    <definedName name="P1_SCOPE_FRML" localSheetId="2" hidden="1">#REF!,#REF!,#REF!,#REF!,#REF!,#REF!</definedName>
    <definedName name="P1_SCOPE_FRML" hidden="1">#REF!,#REF!,#REF!,#REF!,#REF!,#REF!</definedName>
    <definedName name="P1_SCOPE_PER_PRT" localSheetId="0" hidden="1">#REF!,#REF!,#REF!,#REF!,#REF!</definedName>
    <definedName name="P1_SCOPE_PER_PRT" localSheetId="1" hidden="1">#REF!,#REF!,#REF!,#REF!,#REF!</definedName>
    <definedName name="P1_SCOPE_PER_PRT" localSheetId="2" hidden="1">#REF!,#REF!,#REF!,#REF!,#REF!</definedName>
    <definedName name="P1_SCOPE_PER_PRT" hidden="1">#REF!,#REF!,#REF!,#REF!,#REF!</definedName>
    <definedName name="P1_SCOPE_SV_LD" localSheetId="0" hidden="1">#REF!,#REF!,#REF!,#REF!,#REF!,#REF!,#REF!</definedName>
    <definedName name="P1_SCOPE_SV_LD" localSheetId="1" hidden="1">#REF!,#REF!,#REF!,#REF!,#REF!,#REF!,#REF!</definedName>
    <definedName name="P1_SCOPE_SV_LD" localSheetId="2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localSheetId="1" hidden="1">#REF!,#REF!,#REF!,#REF!,#REF!,#REF!,#REF!</definedName>
    <definedName name="P1_SCOPE_SV_LD1" localSheetId="2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localSheetId="2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localSheetId="2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localSheetId="2" hidden="1">#REF!,#REF!,#REF!,#REF!,#REF!,#REF!,#REF!</definedName>
    <definedName name="P1_SET_PRT" hidden="1">#REF!,#REF!,#REF!,#REF!,#REF!,#REF!,#REF!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#REF!,#REF!,#REF!,#REF!,#REF!,#REF!,#REF!,#REF!</definedName>
    <definedName name="P2_SCOPE_16_PRT" localSheetId="1" hidden="1">#REF!,#REF!,#REF!,#REF!,#REF!,#REF!,#REF!,#REF!</definedName>
    <definedName name="P2_SCOPE_16_PRT" localSheetId="2" hidden="1">#REF!,#REF!,#REF!,#REF!,#REF!,#REF!,#REF!,#REF!</definedName>
    <definedName name="P2_SCOPE_16_PRT" hidden="1">#REF!,#REF!,#REF!,#REF!,#REF!,#REF!,#REF!,#REF!</definedName>
    <definedName name="P2_SCOPE_4_PRT" localSheetId="0" hidden="1">#REF!,#REF!,#REF!,#REF!,#REF!,#REF!,#REF!,#REF!,#REF!</definedName>
    <definedName name="P2_SCOPE_4_PRT" localSheetId="1" hidden="1">#REF!,#REF!,#REF!,#REF!,#REF!,#REF!,#REF!,#REF!,#REF!</definedName>
    <definedName name="P2_SCOPE_4_PRT" localSheetId="2" hidden="1">#REF!,#REF!,#REF!,#REF!,#REF!,#REF!,#REF!,#REF!,#REF!</definedName>
    <definedName name="P2_SCOPE_4_PRT" hidden="1">#REF!,#REF!,#REF!,#REF!,#REF!,#REF!,#REF!,#REF!,#REF!</definedName>
    <definedName name="P2_SCOPE_5_PRT" localSheetId="0" hidden="1">#REF!,#REF!,#REF!,#REF!,#REF!,#REF!,#REF!,#REF!,#REF!</definedName>
    <definedName name="P2_SCOPE_5_PRT" localSheetId="1" hidden="1">#REF!,#REF!,#REF!,#REF!,#REF!,#REF!,#REF!,#REF!,#REF!</definedName>
    <definedName name="P2_SCOPE_5_PRT" localSheetId="2" hidden="1">#REF!,#REF!,#REF!,#REF!,#REF!,#REF!,#REF!,#REF!,#REF!</definedName>
    <definedName name="P2_SCOPE_5_PRT" hidden="1">#REF!,#REF!,#REF!,#REF!,#REF!,#REF!,#REF!,#REF!,#REF!</definedName>
    <definedName name="P2_SCOPE_F1_PRT" localSheetId="0" hidden="1">#REF!,#REF!,#REF!,#REF!</definedName>
    <definedName name="P2_SCOPE_F1_PRT" localSheetId="1" hidden="1">#REF!,#REF!,#REF!,#REF!</definedName>
    <definedName name="P2_SCOPE_F1_PRT" localSheetId="2" hidden="1">#REF!,#REF!,#REF!,#REF!</definedName>
    <definedName name="P2_SCOPE_F1_PRT" hidden="1">#REF!,#REF!,#REF!,#REF!</definedName>
    <definedName name="P2_SCOPE_F2_PRT" localSheetId="0" hidden="1">#REF!,#REF!,#REF!,#REF!</definedName>
    <definedName name="P2_SCOPE_F2_PRT" localSheetId="1" hidden="1">#REF!,#REF!,#REF!,#REF!</definedName>
    <definedName name="P2_SCOPE_F2_PRT" localSheetId="2" hidden="1">#REF!,#REF!,#REF!,#REF!</definedName>
    <definedName name="P2_SCOPE_F2_PRT" hidden="1">#REF!,#REF!,#REF!,#REF!</definedName>
    <definedName name="P2_SCOPE_PER_PRT" localSheetId="0" hidden="1">#REF!,#REF!,#REF!,#REF!,#REF!</definedName>
    <definedName name="P2_SCOPE_PER_PRT" localSheetId="1" hidden="1">#REF!,#REF!,#REF!,#REF!,#REF!</definedName>
    <definedName name="P2_SCOPE_PER_PRT" localSheetId="2" hidden="1">#REF!,#REF!,#REF!,#REF!,#REF!</definedName>
    <definedName name="P2_SCOPE_PER_PRT" hidden="1">#REF!,#REF!,#REF!,#REF!,#REF!</definedName>
    <definedName name="P2_SCOPE_SV_PRT" localSheetId="0" hidden="1">#REF!,#REF!,#REF!,#REF!,#REF!,#REF!,#REF!</definedName>
    <definedName name="P2_SCOPE_SV_PRT" localSheetId="1" hidden="1">#REF!,#REF!,#REF!,#REF!,#REF!,#REF!,#REF!</definedName>
    <definedName name="P2_SCOPE_SV_PRT" localSheetId="2" hidden="1">#REF!,#REF!,#REF!,#REF!,#REF!,#REF!,#REF!</definedName>
    <definedName name="P2_SCOPE_SV_PRT" hidden="1">#REF!,#REF!,#REF!,#REF!,#REF!,#REF!,#REF!</definedName>
    <definedName name="P3_SCOPE_F1_PRT" localSheetId="0" hidden="1">#REF!,#REF!,#REF!,#REF!</definedName>
    <definedName name="P3_SCOPE_F1_PRT" localSheetId="1" hidden="1">#REF!,#REF!,#REF!,#REF!</definedName>
    <definedName name="P3_SCOPE_F1_PRT" localSheetId="2" hidden="1">#REF!,#REF!,#REF!,#REF!</definedName>
    <definedName name="P3_SCOPE_F1_PRT" hidden="1">#REF!,#REF!,#REF!,#REF!</definedName>
    <definedName name="P3_SCOPE_PER_PRT" localSheetId="0" hidden="1">#REF!,#REF!,#REF!,#REF!,#REF!</definedName>
    <definedName name="P3_SCOPE_PER_PRT" localSheetId="1" hidden="1">#REF!,#REF!,#REF!,#REF!,#REF!</definedName>
    <definedName name="P3_SCOPE_PER_PRT" localSheetId="2" hidden="1">#REF!,#REF!,#REF!,#REF!,#REF!</definedName>
    <definedName name="P3_SCOPE_PER_PRT" hidden="1">#REF!,#REF!,#REF!,#REF!,#REF!</definedName>
    <definedName name="P3_SCOPE_SV_PRT" localSheetId="0" hidden="1">#REF!,#REF!,#REF!,#REF!,#REF!,#REF!,#REF!</definedName>
    <definedName name="P3_SCOPE_SV_PRT" localSheetId="1" hidden="1">#REF!,#REF!,#REF!,#REF!,#REF!,#REF!,#REF!</definedName>
    <definedName name="P3_SCOPE_SV_PRT" localSheetId="2" hidden="1">#REF!,#REF!,#REF!,#REF!,#REF!,#REF!,#REF!</definedName>
    <definedName name="P3_SCOPE_SV_PRT" hidden="1">#REF!,#REF!,#REF!,#REF!,#REF!,#REF!,#REF!</definedName>
    <definedName name="P4_SCOPE_F1_PRT" localSheetId="0" hidden="1">#REF!,#REF!,#REF!,#REF!</definedName>
    <definedName name="P4_SCOPE_F1_PRT" localSheetId="1" hidden="1">#REF!,#REF!,#REF!,#REF!</definedName>
    <definedName name="P4_SCOPE_F1_PRT" localSheetId="2" hidden="1">#REF!,#REF!,#REF!,#REF!</definedName>
    <definedName name="P4_SCOPE_F1_PRT" hidden="1">#REF!,#REF!,#REF!,#REF!</definedName>
    <definedName name="P4_SCOPE_PER_PRT" localSheetId="0" hidden="1">#REF!,#REF!,#REF!,#REF!,#REF!</definedName>
    <definedName name="P4_SCOPE_PER_PRT" localSheetId="1" hidden="1">#REF!,#REF!,#REF!,#REF!,#REF!</definedName>
    <definedName name="P4_SCOPE_PER_PRT" localSheetId="2" hidden="1">#REF!,#REF!,#REF!,#REF!,#REF!</definedName>
    <definedName name="P4_SCOPE_PER_PRT" hidden="1">#REF!,#REF!,#REF!,#REF!,#REF!</definedName>
    <definedName name="P5_SCOPE_PER_PRT" localSheetId="0" hidden="1">#REF!,#REF!,#REF!,#REF!,#REF!</definedName>
    <definedName name="P5_SCOPE_PER_PRT" localSheetId="1" hidden="1">#REF!,#REF!,#REF!,#REF!,#REF!</definedName>
    <definedName name="P5_SCOPE_PER_PRT" localSheetId="2" hidden="1">#REF!,#REF!,#REF!,#REF!,#REF!</definedName>
    <definedName name="P5_SCOPE_PER_PRT" hidden="1">#REF!,#REF!,#REF!,#REF!,#REF!</definedName>
    <definedName name="P6_SCOPE_PER_PRT" localSheetId="0" hidden="1">#REF!,#REF!,#REF!,#REF!,#REF!</definedName>
    <definedName name="P6_SCOPE_PER_PRT" localSheetId="2" hidden="1">#REF!,#REF!,#REF!,#REF!,#REF!</definedName>
    <definedName name="P6_SCOPE_PER_PRT" hidden="1">#REF!,#REF!,#REF!,#REF!,#REF!</definedName>
    <definedName name="P6_T2.1?Protection" localSheetId="0">P1_T2.1?Protection</definedName>
    <definedName name="P6_T2.1?Protection" localSheetId="1">P1_T2.1?Protection</definedName>
    <definedName name="P6_T2.1?Protection" localSheetId="2">P1_T2.1?Protection</definedName>
    <definedName name="P6_T2.1?Protection">P1_T2.1?Protection</definedName>
    <definedName name="P7_SCOPE_PER_PRT" localSheetId="0" hidden="1">#REF!,#REF!,#REF!,#REF!,#REF!</definedName>
    <definedName name="P7_SCOPE_PER_PRT" localSheetId="1" hidden="1">#REF!,#REF!,#REF!,#REF!,#REF!</definedName>
    <definedName name="P7_SCOPE_PER_PRT" localSheetId="2" hidden="1">#REF!,#REF!,#REF!,#REF!,#REF!</definedName>
    <definedName name="P7_SCOPE_PER_PRT" hidden="1">#REF!,#REF!,#REF!,#REF!,#REF!</definedName>
    <definedName name="P8_SCOPE_PER_PRT" localSheetId="0" hidden="1">#REF!,#REF!,#REF!,'приложение 1'!P1_SCOPE_PER_PRT,'приложение 1'!P2_SCOPE_PER_PRT,'приложение 1'!P3_SCOPE_PER_PRT,'приложение 1'!P4_SCOPE_PER_PRT</definedName>
    <definedName name="P8_SCOPE_PER_PRT" localSheetId="1" hidden="1">#REF!,#REF!,#REF!,'приложение 2'!P1_SCOPE_PER_PRT,'приложение 2'!P2_SCOPE_PER_PRT,'приложение 2'!P3_SCOPE_PER_PRT,'приложение 2'!P4_SCOPE_PER_PRT</definedName>
    <definedName name="P8_SCOPE_PER_PRT" localSheetId="2" hidden="1">#REF!,#REF!,#REF!,'приложение 3'!P1_SCOPE_PER_PRT,'приложение 3'!P2_SCOPE_PER_PRT,'приложение 3'!P3_SCOPE_PER_PRT,'приложение 3'!P4_SCOPE_PER_PRT</definedName>
    <definedName name="P8_SCOPE_PER_PRT" hidden="1">#REF!,#REF!,#REF!,P1_SCOPE_PER_PRT,P2_SCOPE_PER_PRT,P3_SCOPE_PER_PRT,P4_SCOPE_PER_PRT</definedName>
    <definedName name="Par">'[80]8РЭК'!$B$52:$B$57,'[80]8РЭК'!$B$61:$B$66,'[80]8РЭК'!$B$69:$B$74,'[80]8РЭК'!$B$77:$B$82,'[80]8РЭК'!$B$85:$B$90,'[80]8РЭК'!$B$93:$B$98,'[80]8РЭК'!$B$101:$B$106,'[80]8РЭК'!$B$109:$B$114,'[80]8РЭК'!$B$117:$B$122</definedName>
    <definedName name="pbStartPageNumber">1</definedName>
    <definedName name="pbUpdatePageNumbering">TRUE</definedName>
    <definedName name="PC" localSheetId="0">#REF!</definedName>
    <definedName name="PC" localSheetId="1">#REF!</definedName>
    <definedName name="PC" localSheetId="2">#REF!</definedName>
    <definedName name="PC">#REF!</definedName>
    <definedName name="PercentageBought" localSheetId="0">'[22]Dairy Precedents'!#REF!</definedName>
    <definedName name="PercentageBought" localSheetId="1">'[22]Dairy Precedents'!#REF!</definedName>
    <definedName name="PercentageBought" localSheetId="2">'[22]Dairy Precedents'!#REF!</definedName>
    <definedName name="PercentageBought">'[22]Dairy Precedents'!#REF!</definedName>
    <definedName name="Period_name_0" localSheetId="0">[33]TSheet!$G$3</definedName>
    <definedName name="Period_name_0" localSheetId="1">[36]TSheet!$G$3</definedName>
    <definedName name="Period_name_0" localSheetId="2">[36]TSheet!$G$3</definedName>
    <definedName name="Period_name_0">[37]TSheet!$G$3</definedName>
    <definedName name="Period_name_1">[77]TSheet!$G$4</definedName>
    <definedName name="Period_name_2">[77]TSheet!$G$5</definedName>
    <definedName name="Period02" localSheetId="0">[81]Настройка!#REF!</definedName>
    <definedName name="Period02" localSheetId="1">[81]Настройка!#REF!</definedName>
    <definedName name="Period02" localSheetId="2">[81]Настройка!#REF!</definedName>
    <definedName name="Period02">[81]Настройка!#REF!</definedName>
    <definedName name="Period1">[47]Настройка!$A$8</definedName>
    <definedName name="Period2">[47]Настройка!$A$11</definedName>
    <definedName name="Period3">[81]Настройка!#REF!</definedName>
    <definedName name="PerOffical" localSheetId="0">#REF!</definedName>
    <definedName name="PerOffical" localSheetId="1">#REF!</definedName>
    <definedName name="PerOffical" localSheetId="2">#REF!</definedName>
    <definedName name="PerOffical">#REF!</definedName>
    <definedName name="perp_lev" localSheetId="0">#REF!</definedName>
    <definedName name="perp_lev" localSheetId="1">#REF!</definedName>
    <definedName name="perp_lev" localSheetId="2">#REF!</definedName>
    <definedName name="perp_lev">#REF!</definedName>
    <definedName name="perp_lev_sen" localSheetId="0">#REF!</definedName>
    <definedName name="perp_lev_sen" localSheetId="2">#REF!</definedName>
    <definedName name="perp_lev_sen">#REF!</definedName>
    <definedName name="perp_lev1" localSheetId="2">#REF!</definedName>
    <definedName name="perp_lev1">#REF!</definedName>
    <definedName name="perp_lev2">#REF!</definedName>
    <definedName name="perp_lev3">#REF!</definedName>
    <definedName name="perp_lev4">#REF!</definedName>
    <definedName name="perp_lev5">#REF!</definedName>
    <definedName name="perp_unlev">#REF!</definedName>
    <definedName name="perp_unlev_sen">#REF!</definedName>
    <definedName name="perp_unlev1">#REF!</definedName>
    <definedName name="perp_unlev2">#REF!</definedName>
    <definedName name="perp_unlev3">#REF!</definedName>
    <definedName name="perp_unlev4">#REF!</definedName>
    <definedName name="perp_unlev5">#REF!</definedName>
    <definedName name="PerWork">#REF!</definedName>
    <definedName name="PF" localSheetId="0">[33]Титульный!$F$21</definedName>
    <definedName name="PF" localSheetId="1">[36]Титульный!$F$18</definedName>
    <definedName name="PF" localSheetId="2">[36]Титульный!$F$18</definedName>
    <definedName name="PF">[37]Титульный!$F$18</definedName>
    <definedName name="PL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>'[22]P&amp;L'!#REF!</definedName>
    <definedName name="PL_Loss_Preferred">'[22]P&amp;L'!#REF!</definedName>
    <definedName name="PL_Rent">'[22]P&amp;L'!#REF!</definedName>
    <definedName name="PLANFACT">[52]TSheet!$J$2:$J$4</definedName>
    <definedName name="Plug" localSheetId="0">#REF!</definedName>
    <definedName name="Plug" localSheetId="1">#REF!</definedName>
    <definedName name="Plug" localSheetId="2">#REF!</definedName>
    <definedName name="Plug">#REF!</definedName>
    <definedName name="PM" localSheetId="0">#REF!</definedName>
    <definedName name="PM" localSheetId="2">#REF!</definedName>
    <definedName name="PM">#REF!</definedName>
    <definedName name="pp">'[14]APP Systems'!$F$49</definedName>
    <definedName name="pr">[82]Anlagevermögen!$A$1:$Z$29</definedName>
    <definedName name="prefrate" localSheetId="0">#REF!</definedName>
    <definedName name="prefrate" localSheetId="1">#REF!</definedName>
    <definedName name="prefrate" localSheetId="2">#REF!</definedName>
    <definedName name="prefrate">#REF!</definedName>
    <definedName name="printa" localSheetId="1">#REF!</definedName>
    <definedName name="printa" localSheetId="2">#REF!</definedName>
    <definedName name="printa">#REF!</definedName>
    <definedName name="printb" localSheetId="2">#REF!</definedName>
    <definedName name="printb">#REF!</definedName>
    <definedName name="printc">#REF!</definedName>
    <definedName name="printk">#REF!</definedName>
    <definedName name="production_type" localSheetId="0">[75]Титульный!$F$11</definedName>
    <definedName name="production_type" localSheetId="1">[75]Титульный!$F$11</definedName>
    <definedName name="production_type" localSheetId="2">[75]Титульный!$F$11</definedName>
    <definedName name="production_type">[76]Титульный!$F$11</definedName>
    <definedName name="PROP_GROUP" localSheetId="0">[36]TSheet!$V$2:$V$6</definedName>
    <definedName name="PROP_GROUP" localSheetId="1">[36]TSheet!$V$2:$V$6</definedName>
    <definedName name="PROP_GROUP" localSheetId="2">[36]TSheet!$V$2:$V$6</definedName>
    <definedName name="PROP_GROUP">[37]TSheet!$V$2:$V$6</definedName>
    <definedName name="q" localSheetId="0">#REF!</definedName>
    <definedName name="q" localSheetId="1">#REF!</definedName>
    <definedName name="q" localSheetId="2">#REF!</definedName>
    <definedName name="q">#REF!</definedName>
    <definedName name="qas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 localSheetId="0">#REF!</definedName>
    <definedName name="qqqq" localSheetId="1">#REF!</definedName>
    <definedName name="qqqq" localSheetId="2">#REF!</definedName>
    <definedName name="qqqq">#REF!</definedName>
    <definedName name="qqqqq" localSheetId="1">#REF!</definedName>
    <definedName name="qqqqq" localSheetId="2">#REF!</definedName>
    <definedName name="qqqqq">#REF!</definedName>
    <definedName name="qqwere" localSheetId="2">#REF!</definedName>
    <definedName name="qqwere">#REF!</definedName>
    <definedName name="qrqte">#REF!</definedName>
    <definedName name="qwer12">#REF!</definedName>
    <definedName name="qwer234">#REF!</definedName>
    <definedName name="qwer3454">'[56]Продажи реальные и прогноз 20 л'!$E$47</definedName>
    <definedName name="qwert3" localSheetId="0">#REF!</definedName>
    <definedName name="qwert3" localSheetId="1">#REF!</definedName>
    <definedName name="qwert3" localSheetId="2">#REF!</definedName>
    <definedName name="qwert3">#REF!</definedName>
    <definedName name="qwert567" localSheetId="1">#REF!</definedName>
    <definedName name="qwert567" localSheetId="2">#REF!</definedName>
    <definedName name="qwert567">#REF!</definedName>
    <definedName name="qwert78" localSheetId="2">#REF!</definedName>
    <definedName name="qwert78">#REF!</definedName>
    <definedName name="qwerty1">#REF!</definedName>
    <definedName name="qwerty5">#REF!</definedName>
    <definedName name="qwer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 localSheetId="0">#REF!</definedName>
    <definedName name="rate" localSheetId="1">#REF!</definedName>
    <definedName name="rate" localSheetId="2">#REF!</definedName>
    <definedName name="rate">#REF!</definedName>
    <definedName name="Rate0">[47]Настройка!$B$15</definedName>
    <definedName name="Rate01" localSheetId="0">[81]Настройка!#REF!</definedName>
    <definedName name="Rate01" localSheetId="1">[81]Настройка!#REF!</definedName>
    <definedName name="Rate01" localSheetId="2">[81]Настройка!#REF!</definedName>
    <definedName name="Rate01">[81]Настройка!#REF!</definedName>
    <definedName name="Rate02" localSheetId="0">[81]Настройка!#REF!</definedName>
    <definedName name="Rate02" localSheetId="1">[81]Настройка!#REF!</definedName>
    <definedName name="Rate02" localSheetId="2">[81]Настройка!#REF!</definedName>
    <definedName name="Rate02">[81]Настройка!#REF!</definedName>
    <definedName name="Rate03" localSheetId="0">[81]Настройка!#REF!</definedName>
    <definedName name="Rate03" localSheetId="1">[81]Настройка!#REF!</definedName>
    <definedName name="Rate03" localSheetId="2">[81]Настройка!#REF!</definedName>
    <definedName name="Rate03">[81]Настройка!#REF!</definedName>
    <definedName name="Rate04" localSheetId="0">[81]Настройка!#REF!</definedName>
    <definedName name="Rate04" localSheetId="1">[81]Настройка!#REF!</definedName>
    <definedName name="Rate04" localSheetId="2">[81]Настройка!#REF!</definedName>
    <definedName name="Rate04">[81]Настройка!#REF!</definedName>
    <definedName name="Rate05">[81]Настройка!#REF!</definedName>
    <definedName name="Rate06">[81]Настройка!#REF!</definedName>
    <definedName name="Rate1">[47]Настройка!$B$16</definedName>
    <definedName name="rate2" localSheetId="0">#REF!</definedName>
    <definedName name="rate2" localSheetId="1">#REF!</definedName>
    <definedName name="rate2" localSheetId="2">#REF!</definedName>
    <definedName name="rate2">#REF!</definedName>
    <definedName name="rateJuce" localSheetId="1">#REF!</definedName>
    <definedName name="rateJuce" localSheetId="2">#REF!</definedName>
    <definedName name="rateJuce">#REF!</definedName>
    <definedName name="rateJuice" localSheetId="1">[83]Инфо!#REF!</definedName>
    <definedName name="rateJuice" localSheetId="2">[83]Инфо!#REF!</definedName>
    <definedName name="rateJuice">[83]Инфо!#REF!</definedName>
    <definedName name="rateKZTtoKGS">[84]Справочно!$C$13</definedName>
    <definedName name="rateKZTtoRUR">[85]Справочно!$C$14</definedName>
    <definedName name="rateMilk" localSheetId="0">[83]Инфо!#REF!</definedName>
    <definedName name="rateMilk" localSheetId="1">[83]Инфо!#REF!</definedName>
    <definedName name="rateMilk" localSheetId="2">[83]Инфо!#REF!</definedName>
    <definedName name="rateMilk">[83]Инфо!#REF!</definedName>
    <definedName name="RD" localSheetId="0">#REF!</definedName>
    <definedName name="RD" localSheetId="1">#REF!</definedName>
    <definedName name="RD" localSheetId="2">#REF!</definedName>
    <definedName name="RD">#REF!</definedName>
    <definedName name="REGUL" localSheetId="0">#REF!</definedName>
    <definedName name="REGUL" localSheetId="2">#REF!</definedName>
    <definedName name="REGUL">#REF!</definedName>
    <definedName name="ReleveredBeta" localSheetId="0">#REF!</definedName>
    <definedName name="ReleveredBeta" localSheetId="2">#REF!</definedName>
    <definedName name="ReleveredBeta">#REF!</definedName>
    <definedName name="rert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 localSheetId="0">#REF!</definedName>
    <definedName name="respirators" localSheetId="1">#REF!</definedName>
    <definedName name="respirators" localSheetId="2">#REF!</definedName>
    <definedName name="respirators">#REF!</definedName>
    <definedName name="Revolver_Interest" localSheetId="1">#REF!</definedName>
    <definedName name="Revolver_Interest" localSheetId="2">#REF!</definedName>
    <definedName name="Revolver_Interest">#REF!</definedName>
    <definedName name="rghergh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 localSheetId="0">#REF!</definedName>
    <definedName name="roll" localSheetId="1">#REF!</definedName>
    <definedName name="roll" localSheetId="2">#REF!</definedName>
    <definedName name="roll">#REF!</definedName>
    <definedName name="rows">[38]АКРасч!$A$1:$IV$5,[38]АКРасч!$A$7:$IV$22,[38]АКРасч!$A$24:$IV$41,[38]АКРасч!$A$43:$IV$54,[38]АКРасч!$A$55:$IV$56,[38]АКРасч!$A$58:$IV$71,[38]АКРасч!$A$72:$IV$98</definedName>
    <definedName name="rr" localSheetId="0">[9]!rr</definedName>
    <definedName name="rr" localSheetId="1">[9]!rr</definedName>
    <definedName name="rr" localSheetId="2">[9]!rr</definedName>
    <definedName name="rr">[10]!rr</definedName>
    <definedName name="rrr" localSheetId="0">#REF!</definedName>
    <definedName name="rrr" localSheetId="2">#REF!</definedName>
    <definedName name="rrr">#REF!</definedName>
    <definedName name="rrrr" localSheetId="0">#REF!</definedName>
    <definedName name="rrrr">#REF!</definedName>
    <definedName name="rrrrrr" localSheetId="0">#REF!</definedName>
    <definedName name="rrrrrr">#REF!</definedName>
    <definedName name="rrtget6" localSheetId="0">[9]!rrtget6</definedName>
    <definedName name="rrtget6" localSheetId="1">[9]!rrtget6</definedName>
    <definedName name="rrtget6" localSheetId="2">[9]!rrtget6</definedName>
    <definedName name="rrtget6">[10]!rrtget6</definedName>
    <definedName name="rtg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 localSheetId="0">#REF!</definedName>
    <definedName name="Rtitle" localSheetId="1">#REF!</definedName>
    <definedName name="Rtitle" localSheetId="2">#REF!</definedName>
    <definedName name="Rtitle">#REF!</definedName>
    <definedName name="rueuitw" localSheetId="1">P1_T25_protection,P2_T25_protection</definedName>
    <definedName name="rueuitw" localSheetId="2">P1_T25_protection,P2_T25_protection</definedName>
    <definedName name="rueuitw">P1_T25_protection,P2_T25_protection</definedName>
    <definedName name="RUR_ПЛАН_M" localSheetId="1">#REF!</definedName>
    <definedName name="RUR_ПЛАН_M" localSheetId="2">#REF!</definedName>
    <definedName name="RUR_ПЛАН_M">#REF!</definedName>
    <definedName name="RUR_ПЛАН_Г" localSheetId="2">#REF!</definedName>
    <definedName name="RUR_ПЛАН_Г">#REF!</definedName>
    <definedName name="RUR_ФАКТ_M">#REF!</definedName>
    <definedName name="RUR_ФАКТ_Г">#REF!</definedName>
    <definedName name="rus">#REF!</definedName>
    <definedName name="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 localSheetId="0">#REF!</definedName>
    <definedName name="S1_" localSheetId="1">#REF!</definedName>
    <definedName name="S1_" localSheetId="2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4601_41" localSheetId="2">#REF!</definedName>
    <definedName name="s4601_41">#REF!</definedName>
    <definedName name="s4602_41" localSheetId="2">#REF!</definedName>
    <definedName name="s4602_41">#REF!</definedName>
    <definedName name="s4603_41" localSheetId="2">#REF!</definedName>
    <definedName name="s4603_41">#REF!</definedName>
    <definedName name="s4604_41">#REF!</definedName>
    <definedName name="s4605_41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SUP">#REF!</definedName>
    <definedName name="samara">#REF!</definedName>
    <definedName name="SAPBEXrevision" hidden="1">1</definedName>
    <definedName name="SAPBEXsysID" hidden="1">"BW2"</definedName>
    <definedName name="SAPBEXwbID" hidden="1">"479GSPMTNK9HM4ZSIVE5K2SH6"</definedName>
    <definedName name="SBT_PROT">#N/A</definedName>
    <definedName name="scenario_choice">'[34]Macro Assumptions'!$D$60</definedName>
    <definedName name="sch" localSheetId="0">#REF!</definedName>
    <definedName name="sch" localSheetId="2">#REF!</definedName>
    <definedName name="sch">#REF!</definedName>
    <definedName name="SCOPE_16_PRT">#N/A</definedName>
    <definedName name="Scope_17_PRT">#N/A</definedName>
    <definedName name="SCOPE_24_LD" localSheetId="0">#REF!,#REF!</definedName>
    <definedName name="SCOPE_24_LD" localSheetId="2">#REF!,#REF!</definedName>
    <definedName name="SCOPE_24_LD">#REF!,#REF!</definedName>
    <definedName name="SCOPE_24_PRT" localSheetId="0">#REF!,#REF!,#REF!,#REF!</definedName>
    <definedName name="SCOPE_24_PRT" localSheetId="2">#REF!,#REF!,#REF!,#REF!</definedName>
    <definedName name="SCOPE_24_PRT">#REF!,#REF!,#REF!,#REF!</definedName>
    <definedName name="SCOPE_ESOLD" localSheetId="0">#REF!</definedName>
    <definedName name="SCOPE_ESOLD" localSheetId="1">#REF!</definedName>
    <definedName name="SCOPE_ESOLD" localSheetId="2">#REF!</definedName>
    <definedName name="SCOPE_ESOLD">#REF!</definedName>
    <definedName name="SCOPE_FLOAD">#N/A</definedName>
    <definedName name="SCOPE_FRML">#N/A</definedName>
    <definedName name="SCOPE_LOAD_1" localSheetId="0">#REF!</definedName>
    <definedName name="SCOPE_LOAD_1" localSheetId="1">#REF!</definedName>
    <definedName name="SCOPE_LOAD_1" localSheetId="2">#REF!</definedName>
    <definedName name="SCOPE_LOAD_1">#REF!</definedName>
    <definedName name="SCOPE_LOAD_5">#REF!</definedName>
    <definedName name="SCOPE_LOAD_9">#REF!</definedName>
    <definedName name="SCOPE_PER_PRT" localSheetId="0">[9]!P5_SCOPE_PER_PRT,[9]!P6_SCOPE_PER_PRT,[9]потери!P7_SCOPE_PER_PRT,[9]потери!P8_SCOPE_PER_PRT</definedName>
    <definedName name="SCOPE_PER_PRT" localSheetId="1">[9]!P5_SCOPE_PER_PRT,[9]!P6_SCOPE_PER_PRT,[9]потери!P7_SCOPE_PER_PRT,[9]потери!P8_SCOPE_PER_PRT</definedName>
    <definedName name="SCOPE_PER_PRT" localSheetId="2">[9]!P5_SCOPE_PER_PRT,[9]!P6_SCOPE_PER_PRT,[9]потери!P7_SCOPE_PER_PRT,[9]потери!P8_SCOPE_PER_PRT</definedName>
    <definedName name="SCOPE_PER_PRT">[10]!P5_SCOPE_PER_PRT,[10]!P6_SCOPE_PER_PRT,[10]потери!P7_SCOPE_PER_PRT,[10]потери!P8_SCOPE_PER_PRT</definedName>
    <definedName name="SCOPE_SETLD" localSheetId="0">#REF!</definedName>
    <definedName name="SCOPE_SETLD" localSheetId="2">#REF!</definedName>
    <definedName name="SCOPE_SETLD">#REF!</definedName>
    <definedName name="SCOPE_SV_PRT" localSheetId="0">[9]!P1_SCOPE_SV_PRT,[9]!P2_SCOPE_SV_PRT,[9]!P3_SCOPE_SV_PRT</definedName>
    <definedName name="SCOPE_SV_PRT" localSheetId="1">[9]!P1_SCOPE_SV_PRT,[9]!P2_SCOPE_SV_PRT,[9]!P3_SCOPE_SV_PRT</definedName>
    <definedName name="SCOPE_SV_PRT" localSheetId="2">[9]!P1_SCOPE_SV_PRT,[9]!P2_SCOPE_SV_PRT,[9]!P3_SCOPE_SV_PRT</definedName>
    <definedName name="SCOPE_SV_PRT">[10]!P1_SCOPE_SV_PRT,[10]!P2_SCOPE_SV_PRT,[10]!P3_SCOPE_SV_PRT</definedName>
    <definedName name="SCOPE_VD" localSheetId="0">[71]TECHSHEET!$C$1:$C$10</definedName>
    <definedName name="SCOPE_VD" localSheetId="1">[71]TECHSHEET!$C$1:$C$10</definedName>
    <definedName name="SCOPE_VD" localSheetId="2">[71]TECHSHEET!$C$1:$C$10</definedName>
    <definedName name="SCOPE_VD">[72]TECHSHEET!$C$1:$C$10</definedName>
    <definedName name="sd" localSheetId="0">#REF!</definedName>
    <definedName name="sd" localSheetId="1">#REF!</definedName>
    <definedName name="sd" localSheetId="2">#REF!</definedName>
    <definedName name="sd">#REF!</definedName>
    <definedName name="sd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 localSheetId="0">#REF!</definedName>
    <definedName name="sde" localSheetId="1">#REF!</definedName>
    <definedName name="sde" localSheetId="2">#REF!</definedName>
    <definedName name="sde">#REF!</definedName>
    <definedName name="sent" localSheetId="1">#REF!</definedName>
    <definedName name="sent" localSheetId="2">#REF!</definedName>
    <definedName name="sent">#REF!</definedName>
    <definedName name="sentral_kurgan" localSheetId="2">#REF!</definedName>
    <definedName name="sentral_kurgan">#REF!</definedName>
    <definedName name="SET_PROT">#N/A</definedName>
    <definedName name="SET_PRT">#N/A</definedName>
    <definedName name="setwui4664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etwui4664w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etwui4664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fd" localSheetId="0">#REF!</definedName>
    <definedName name="sfd" localSheetId="1">#REF!</definedName>
    <definedName name="sfd" localSheetId="2">#REF!</definedName>
    <definedName name="sfd">#REF!</definedName>
    <definedName name="sffhh" localSheetId="1">#REF!</definedName>
    <definedName name="sffhh" localSheetId="2">#REF!</definedName>
    <definedName name="sffhh">#REF!</definedName>
    <definedName name="share_tog">#REF!</definedName>
    <definedName name="shares">#REF!</definedName>
    <definedName name="Sheet2?prefix?">"H"</definedName>
    <definedName name="shos" localSheetId="0">#REF!</definedName>
    <definedName name="shos" localSheetId="1">#REF!</definedName>
    <definedName name="shos" localSheetId="2">#REF!</definedName>
    <definedName name="shos">#REF!</definedName>
    <definedName name="SPHAS" localSheetId="0">#REF!</definedName>
    <definedName name="SPHAS" localSheetId="2">#REF!</definedName>
    <definedName name="SPHAS">#REF!</definedName>
    <definedName name="sr6i" localSheetId="1">P1_T21.2.1?Data,P2_T21.2.1?Data</definedName>
    <definedName name="sr6i" localSheetId="2">P1_T21.2.1?Data,P2_T21.2.1?Data</definedName>
    <definedName name="sr6i">P1_T21.2.1?Data,P2_T21.2.1?Data</definedName>
    <definedName name="ss" localSheetId="0">#REF!</definedName>
    <definedName name="ss" localSheetId="1">#REF!</definedName>
    <definedName name="ss" localSheetId="2">#REF!</definedName>
    <definedName name="ss">#REF!</definedName>
    <definedName name="sshsgh">#REF!</definedName>
    <definedName name="ST">#REF!</definedName>
    <definedName name="sy0">'[13]BCS APP CR'!$O$24</definedName>
    <definedName name="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 localSheetId="0">#REF!</definedName>
    <definedName name="T1_" localSheetId="1">#REF!</definedName>
    <definedName name="T1_" localSheetId="2">#REF!</definedName>
    <definedName name="T1_">#REF!</definedName>
    <definedName name="T1_Protect" localSheetId="0">#N/A</definedName>
    <definedName name="T1_Protect" localSheetId="1">P15_T1_Protect,P16_T1_Protect,P17_T1_Protect,P18_T1_Protect,'приложение 2'!P19_T1_Protect</definedName>
    <definedName name="T1_Protect" localSheetId="2">P15_T1_Protect,P16_T1_Protect,P17_T1_Protect,P18_T1_Protect,'приложение 3'!P19_T1_Protect</definedName>
    <definedName name="T1_Protect">P15_T1_Protect,P16_T1_Protect,P17_T1_Protect,P18_T1_Protect,[0]!P19_T1_Protect</definedName>
    <definedName name="T11?Data">#N/A</definedName>
    <definedName name="T15?Columns" localSheetId="0">#REF!</definedName>
    <definedName name="T15?Columns" localSheetId="1">#REF!</definedName>
    <definedName name="T15?Columns" localSheetId="2">#REF!</definedName>
    <definedName name="T15?Columns">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Scope">#REF!</definedName>
    <definedName name="T15?ВРАС">#REF!</definedName>
    <definedName name="T17_Protect" localSheetId="0">#REF!,#REF!,P1_T17_Protect</definedName>
    <definedName name="T17_Protect" localSheetId="1">#REF!,#REF!,P1_T17_Protect</definedName>
    <definedName name="T17_Protect" localSheetId="2">#REF!,#REF!,P1_T17_Protect</definedName>
    <definedName name="T17_Protect">#REF!,#REF!,P1_T17_Protect</definedName>
    <definedName name="T17_Protection" localSheetId="0">P2_T17_Protection,P3_T17_Protection,P4_T17_Protection,P5_T17_Protection,P6_T17_Protection</definedName>
    <definedName name="T17_Protection" localSheetId="1">P2_T17_Protection,P3_T17_Protection,P4_T17_Protection,P5_T17_Protection,P6_T17_Protection</definedName>
    <definedName name="T17_Protection" localSheetId="2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 localSheetId="1">P1_T18.1?Data,P2_T18.1?Data</definedName>
    <definedName name="T18.1?Data" localSheetId="2">P1_T18.1?Data,P2_T18.1?Data</definedName>
    <definedName name="T18.1?Data">P1_T18.1?Data,P2_T18.1?Data</definedName>
    <definedName name="T19.1.1?Data" localSheetId="0">P1_T19.1.1?Data,P2_T19.1.1?Data</definedName>
    <definedName name="T19.1.1?Data" localSheetId="1">P1_T19.1.1?Data,P2_T19.1.1?Data</definedName>
    <definedName name="T19.1.1?Data" localSheetId="2">P1_T19.1.1?Data,P2_T19.1.1?Data</definedName>
    <definedName name="T19.1.1?Data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 localSheetId="2">P1_T19.1.2?Data,P2_T19.1.2?Data</definedName>
    <definedName name="T19.1.2?Data">P1_T19.1.2?Data,P2_T19.1.2?Data</definedName>
    <definedName name="T19.2?Data" localSheetId="0">P1_T19.2?Data,P2_T19.2?Data</definedName>
    <definedName name="T19.2?Data" localSheetId="1">P1_T19.2?Data,P2_T19.2?Data</definedName>
    <definedName name="T19.2?Data" localSheetId="2">P1_T19.2?Data,P2_T19.2?Data</definedName>
    <definedName name="T19.2?Data">P1_T19.2?Data,P2_T19.2?Data</definedName>
    <definedName name="T2.1?Data">#N/A</definedName>
    <definedName name="T2.1?Protection" localSheetId="0">'приложение 1'!P6_T2.1?Protection</definedName>
    <definedName name="T2.1?Protection" localSheetId="1">'приложение 2'!P6_T2.1?Protection</definedName>
    <definedName name="T2.1?Protection" localSheetId="2">'приложение 3'!P6_T2.1?Protection</definedName>
    <definedName name="T2.1?Protection">P6_T2.1?Protection</definedName>
    <definedName name="T2?Protection" localSheetId="0">P1_T2?Protection,P2_T2?Protection</definedName>
    <definedName name="T2?Protection" localSheetId="1">P1_T2?Protection,P2_T2?Protection</definedName>
    <definedName name="T2?Protection" localSheetId="2">P1_T2?Protection,P2_T2?Protection</definedName>
    <definedName name="T2?Protection">P1_T2?Protection,P2_T2?Protection</definedName>
    <definedName name="T2_" localSheetId="0">#REF!</definedName>
    <definedName name="T2_" localSheetId="1">#REF!</definedName>
    <definedName name="T2_" localSheetId="2">#REF!</definedName>
    <definedName name="T2_">#REF!</definedName>
    <definedName name="T2_DiapProt" localSheetId="0">P1_T2_DiapProt,P2_T2_DiapProt</definedName>
    <definedName name="T2_DiapProt" localSheetId="1">P1_T2_DiapProt,P2_T2_DiapProt</definedName>
    <definedName name="T2_DiapProt" localSheetId="2">P1_T2_DiapProt,P2_T2_DiapProt</definedName>
    <definedName name="T2_DiapProt">P1_T2_DiapProt,P2_T2_DiapProt</definedName>
    <definedName name="T21.2.1?Data" localSheetId="0">P1_T21.2.1?Data,P2_T21.2.1?Data</definedName>
    <definedName name="T21.2.1?Data" localSheetId="1">P1_T21.2.1?Data,P2_T21.2.1?Data</definedName>
    <definedName name="T21.2.1?Data" localSheetId="2">P1_T21.2.1?Data,P2_T21.2.1?Data</definedName>
    <definedName name="T21.2.1?Data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 localSheetId="2">P1_T21.2.2?Data,P2_T21.2.2?Data</definedName>
    <definedName name="T21.2.2?Data">P1_T21.2.2?Data,P2_T21.2.2?Data</definedName>
    <definedName name="T21.3?Columns" localSheetId="0">#REF!</definedName>
    <definedName name="T21.3?Columns" localSheetId="1">#REF!</definedName>
    <definedName name="T21.3?Columns" localSheetId="2">#REF!</definedName>
    <definedName name="T21.3?Columns">#REF!</definedName>
    <definedName name="T21.3?item_ext?СБЫТ" localSheetId="0">#REF!,#REF!</definedName>
    <definedName name="T21.3?item_ext?СБЫТ" localSheetId="2">#REF!,#REF!</definedName>
    <definedName name="T21.3?item_ext?СБЫТ">#REF!,#REF!</definedName>
    <definedName name="T21.3?ItemComments" localSheetId="0">#REF!</definedName>
    <definedName name="T21.3?ItemComments" localSheetId="1">#REF!</definedName>
    <definedName name="T21.3?ItemComments" localSheetId="2">#REF!</definedName>
    <definedName name="T21.3?ItemComments">#REF!</definedName>
    <definedName name="T21.3?Items" localSheetId="0">#REF!</definedName>
    <definedName name="T21.3?Items">#REF!</definedName>
    <definedName name="T21.3?Scope" localSheetId="0">#REF!</definedName>
    <definedName name="T21.3?Scope">#REF!</definedName>
    <definedName name="T21.3?ВРАС" localSheetId="0">#REF!,#REF!</definedName>
    <definedName name="T21.3?ВРАС" localSheetId="1">#REF!,#REF!</definedName>
    <definedName name="T21.3?ВРАС" localSheetId="2">#REF!,#REF!</definedName>
    <definedName name="T21.3?ВРАС">#REF!,#REF!</definedName>
    <definedName name="T21.3_Protect" localSheetId="0">#REF!,#REF!,#REF!,#REF!,#REF!,#REF!,#REF!</definedName>
    <definedName name="T21.3_Protect" localSheetId="2">#REF!,#REF!,#REF!,#REF!,#REF!,#REF!,#REF!</definedName>
    <definedName name="T21.3_Protect">#REF!,#REF!,#REF!,#REF!,#REF!,#REF!,#REF!</definedName>
    <definedName name="T21.4?Data" localSheetId="0">P1_T21.4?Data,P2_T21.4?Data</definedName>
    <definedName name="T21.4?Data" localSheetId="1">P1_T21.4?Data,P2_T21.4?Data</definedName>
    <definedName name="T21.4?Data" localSheetId="2">P1_T21.4?Data,P2_T21.4?Data</definedName>
    <definedName name="T21.4?Data">P1_T21.4?Data,P2_T21.4?Data</definedName>
    <definedName name="T21_Protection" localSheetId="0">P2_T21_Protection,P3_T21_Protection</definedName>
    <definedName name="T21_Protection" localSheetId="1">P2_T21_Protection,P3_T21_Protection</definedName>
    <definedName name="T21_Protection" localSheetId="2">P2_T21_Protection,P3_T21_Protection</definedName>
    <definedName name="T21_Protection">P2_T21_Protection,P3_T21_Protection</definedName>
    <definedName name="T25_protection" localSheetId="0">P1_T25_protection,P2_T25_protection</definedName>
    <definedName name="T25_protection" localSheetId="1">P1_T25_protection,P2_T25_protection</definedName>
    <definedName name="T25_protection" localSheetId="2">P1_T25_protection,P2_T25_protection</definedName>
    <definedName name="T25_protection">P1_T25_protection,P2_T25_protection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P2_T28?axis?R?ПЭ,P3_T28?axis?R?ПЭ,P4_T28?axis?R?ПЭ,P5_T28?axis?R?ПЭ,P6_T28?axis?R?ПЭ</definedName>
    <definedName name="T28?axis?R?ПЭ" localSheetId="1">P2_T28?axis?R?ПЭ,P3_T28?axis?R?ПЭ,P4_T28?axis?R?ПЭ,P5_T28?axis?R?ПЭ,P6_T28?axis?R?ПЭ</definedName>
    <definedName name="T28?axis?R?ПЭ" localSheetId="2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P2_T28?axis?R?ПЭ?,P3_T28?axis?R?ПЭ?,P4_T28?axis?R?ПЭ?,P5_T28?axis?R?ПЭ?,P6_T28?axis?R?ПЭ?</definedName>
    <definedName name="T28?axis?R?ПЭ?" localSheetId="1">P2_T28?axis?R?ПЭ?,P3_T28?axis?R?ПЭ?,P4_T28?axis?R?ПЭ?,P5_T28?axis?R?ПЭ?,P6_T28?axis?R?ПЭ?</definedName>
    <definedName name="T28?axis?R?ПЭ?" localSheetId="2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0">P9_T28_Protection,P10_T28_Protection,P11_T28_Protection,'приложение 1'!P12_T28_Protection</definedName>
    <definedName name="T28_Protection" localSheetId="1">P9_T28_Protection,P10_T28_Protection,P11_T28_Protection,'приложение 2'!P12_T28_Protection</definedName>
    <definedName name="T28_Protection" localSheetId="2">P9_T28_Protection,P10_T28_Protection,P11_T28_Protection,'приложение 3'!P12_T28_Protection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 localSheetId="1">P1_T29?item_ext?1СТ</definedName>
    <definedName name="T29?item_ext?1СТ" localSheetId="2">P1_T29?item_ext?1СТ</definedName>
    <definedName name="T29?item_ext?1СТ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 localSheetId="2">P1_T29?item_ext?2СТ.М</definedName>
    <definedName name="T29?item_ext?2СТ.М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 localSheetId="2">P1_T29?item_ext?2СТ.Э</definedName>
    <definedName name="T29?item_ext?2СТ.Э">P1_T29?item_ext?2СТ.Э</definedName>
    <definedName name="T29?L10" localSheetId="0">P1_T29?L10</definedName>
    <definedName name="T29?L10" localSheetId="1">P1_T29?L10</definedName>
    <definedName name="T29?L10" localSheetId="2">P1_T29?L10</definedName>
    <definedName name="T29?L10">P1_T29?L10</definedName>
    <definedName name="T6_Protect" localSheetId="0">P1_T6_Protect,P2_T6_Protect</definedName>
    <definedName name="T6_Protect" localSheetId="1">P1_T6_Protect,P2_T6_Protect</definedName>
    <definedName name="T6_Protect" localSheetId="2">P1_T6_Protect,P2_T6_Protect</definedName>
    <definedName name="T6_Protect">P1_T6_Protect,P2_T6_Protect</definedName>
    <definedName name="T7?Data">#N/A</definedName>
    <definedName name="TABLE" localSheetId="0">#REF!</definedName>
    <definedName name="TABLE" localSheetId="1">#REF!</definedName>
    <definedName name="TABLE" localSheetId="2">#REF!</definedName>
    <definedName name="TABLE">#REF!</definedName>
    <definedName name="TAR_METHOD" localSheetId="0">[45]Титульный!$F$22</definedName>
    <definedName name="TAR_METHOD" localSheetId="1">[45]Титульный!$F$22</definedName>
    <definedName name="TAR_METHOD" localSheetId="2">[45]Титульный!$F$22</definedName>
    <definedName name="TAR_METHOD">[46]Титульный!$F$22</definedName>
    <definedName name="TargetCompany" localSheetId="0">[39]Output!#REF!</definedName>
    <definedName name="TargetCompany" localSheetId="1">[39]Output!#REF!</definedName>
    <definedName name="TargetCompany" localSheetId="2">[39]Output!#REF!</definedName>
    <definedName name="TargetCompany">[39]Output!#REF!</definedName>
    <definedName name="TargetCompanyCurrency" localSheetId="0">[39]Output!#REF!</definedName>
    <definedName name="TargetCompanyCurrency" localSheetId="1">[39]Output!#REF!</definedName>
    <definedName name="TargetCompanyCurrency" localSheetId="2">[39]Output!#REF!</definedName>
    <definedName name="TargetCompanyCurrency">[39]Output!#REF!</definedName>
    <definedName name="TargetCompanyExchangeRate">[39]Output!#REF!</definedName>
    <definedName name="TARIFF_CNG_DATE_1">[77]Титульный!$F$28</definedName>
    <definedName name="TARIFF_CNG_DATE_2">[77]Титульный!$F$29</definedName>
    <definedName name="TARIFF_CNG_DATE_3">[77]Титульный!$F$30</definedName>
    <definedName name="taxrate">[23]Справочно!$B$3</definedName>
    <definedName name="tcc_ns" localSheetId="0">'[26]Input-Moscow'!#REF!</definedName>
    <definedName name="tcc_ns" localSheetId="1">'[26]Input-Moscow'!#REF!</definedName>
    <definedName name="tcc_ns" localSheetId="2">'[26]Input-Moscow'!#REF!</definedName>
    <definedName name="tcc_ns">'[26]Input-Moscow'!#REF!</definedName>
    <definedName name="tcc_pen" localSheetId="0">'[26]Input-Moscow'!#REF!</definedName>
    <definedName name="tcc_pen" localSheetId="1">'[26]Input-Moscow'!#REF!</definedName>
    <definedName name="tcc_pen" localSheetId="2">'[26]Input-Moscow'!#REF!</definedName>
    <definedName name="tcc_pen">'[26]Input-Moscow'!#REF!</definedName>
    <definedName name="te5u" localSheetId="1">P1_T2_DiapProt,P2_T2_DiapProt</definedName>
    <definedName name="te5u" localSheetId="2">P1_T2_DiapProt,P2_T2_DiapProt</definedName>
    <definedName name="te5u">P1_T2_DiapProt,P2_T2_DiapProt</definedName>
    <definedName name="Temp_TOV" localSheetId="0">#REF!</definedName>
    <definedName name="Temp_TOV" localSheetId="1">#REF!</definedName>
    <definedName name="Temp_TOV" localSheetId="2">#REF!</definedName>
    <definedName name="Temp_TOV">#REF!</definedName>
    <definedName name="term_value" localSheetId="1">#REF!</definedName>
    <definedName name="term_value" localSheetId="2">#REF!</definedName>
    <definedName name="term_value">#REF!</definedName>
    <definedName name="term_year" localSheetId="2">#REF!</definedName>
    <definedName name="term_year">#REF!</definedName>
    <definedName name="terminal_year">#REF!</definedName>
    <definedName name="TextRefCopy1">#REF!</definedName>
    <definedName name="TextRefCopy2">#REF!</definedName>
    <definedName name="TextRefCopyRangeCount" hidden="1">3</definedName>
    <definedName name="th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 localSheetId="0">#REF!</definedName>
    <definedName name="time" localSheetId="1">#REF!</definedName>
    <definedName name="time" localSheetId="2">#REF!</definedName>
    <definedName name="time">#REF!</definedName>
    <definedName name="title" localSheetId="0">'[86]Огл. Графиков'!$B$2:$B$31</definedName>
    <definedName name="title" localSheetId="1">'[86]Огл. Графиков'!$B$2:$B$31</definedName>
    <definedName name="title" localSheetId="2">'[87]Огл. Графиков'!$B$2:$B$31</definedName>
    <definedName name="title">'[87]Огл. Графиков'!$B$2:$B$31</definedName>
    <definedName name="TitlesSubEntries">'[38]Проводки''02'!$A$3,'[38]Проводки''02'!$A$73,'[38]Проводки''02'!$A$93,'[38]Проводки''02'!$A$117,'[38]Проводки''02'!$A$138,'[38]Проводки''02'!$A$159,'[38]Проводки''02'!$A$179,'[38]Проводки''02'!$A$204,'[38]Проводки''02'!$A$231,'[38]Проводки''02'!$A$251,'[38]Проводки''02'!$A$271,'[38]Проводки''02'!$A$291,'[38]Проводки''02'!$A$310,'[38]Проводки''02'!$A$331,'[38]Проводки''02'!$A$351,'[38]Проводки''02'!$A$370</definedName>
    <definedName name="titul_cur" localSheetId="0">#REF!</definedName>
    <definedName name="titul_cur" localSheetId="2">#REF!</definedName>
    <definedName name="titul_cur">#REF!</definedName>
    <definedName name="titul_cur_org" localSheetId="0">#REF!</definedName>
    <definedName name="titul_cur_org">#REF!</definedName>
    <definedName name="titul_cur_rek" localSheetId="0">#REF!</definedName>
    <definedName name="titul_cur_rek">#REF!</definedName>
    <definedName name="titul_next">#REF!</definedName>
    <definedName name="titul_next_exp">#REF!</definedName>
    <definedName name="titul_next_org">#REF!</definedName>
    <definedName name="titul_pre">#REF!</definedName>
    <definedName name="titul_pre_org">#REF!</definedName>
    <definedName name="titul_pre_rek">#REF!</definedName>
    <definedName name="tkyukyu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 localSheetId="0">[36]TSheet!$S$2:$S$7</definedName>
    <definedName name="TN_GROUP" localSheetId="1">[36]TSheet!$S$2:$S$7</definedName>
    <definedName name="TN_GROUP" localSheetId="2">[36]TSheet!$S$2:$S$7</definedName>
    <definedName name="TN_GROUP">[37]TSheet!$S$2:$S$7</definedName>
    <definedName name="tov" localSheetId="0">#REF!</definedName>
    <definedName name="tov" localSheetId="1">#REF!</definedName>
    <definedName name="tov" localSheetId="2">#REF!</definedName>
    <definedName name="tov">#REF!</definedName>
    <definedName name="TRAIN" localSheetId="0">#REF!</definedName>
    <definedName name="TRAIN" localSheetId="2">#REF!</definedName>
    <definedName name="TRAIN">#REF!</definedName>
    <definedName name="trrrrrrrrwr6yjucrxseu75kisw5e7" localSheetId="1">P2_T21_Protection,P3_T21_Protection</definedName>
    <definedName name="trrrrrrrrwr6yjucrxseu75kisw5e7" localSheetId="2">P2_T21_Protection,P3_T21_Protection</definedName>
    <definedName name="trrrrrrrrwr6yjucrxseu75kisw5e7">P2_T21_Protection,P3_T21_Protection</definedName>
    <definedName name="tyj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 localSheetId="0">[88]Титульный!$F$12</definedName>
    <definedName name="type_indicator" localSheetId="1">[88]Титульный!$F$12</definedName>
    <definedName name="type_indicator" localSheetId="2">[88]Титульный!$F$12</definedName>
    <definedName name="type_indicator">[55]Титульный!$F$12</definedName>
    <definedName name="tyur" localSheetId="0">#REF!</definedName>
    <definedName name="tyur" localSheetId="1">#REF!</definedName>
    <definedName name="tyur" localSheetId="2">#REF!</definedName>
    <definedName name="tyur">#REF!</definedName>
    <definedName name="U" localSheetId="0">#REF!</definedName>
    <definedName name="U" localSheetId="1">#REF!</definedName>
    <definedName name="U" localSheetId="2">#REF!</definedName>
    <definedName name="U">#REF!</definedName>
    <definedName name="uka" localSheetId="0">[9]!uka</definedName>
    <definedName name="uka" localSheetId="1">[9]!uka</definedName>
    <definedName name="uka" localSheetId="2">[9]!uka</definedName>
    <definedName name="uka">[10]!uka</definedName>
    <definedName name="Unit">[67]Лист1!$C$13</definedName>
    <definedName name="unlev_fcf_rate" localSheetId="0">#REF!</definedName>
    <definedName name="unlev_fcf_rate" localSheetId="1">#REF!</definedName>
    <definedName name="unlev_fcf_rate" localSheetId="2">#REF!</definedName>
    <definedName name="unlev_fcf_rate">#REF!</definedName>
    <definedName name="UnleveredBeta" localSheetId="1">#REF!</definedName>
    <definedName name="UnleveredBeta" localSheetId="2">#REF!</definedName>
    <definedName name="UnleveredBeta">#REF!</definedName>
    <definedName name="UNUSE">#REF!</definedName>
    <definedName name="upr" localSheetId="0">[9]!upr</definedName>
    <definedName name="upr" localSheetId="1">[9]!upr</definedName>
    <definedName name="upr" localSheetId="2">[9]!upr</definedName>
    <definedName name="upr">[10]!upr</definedName>
    <definedName name="Usage_pt">[89]Применение!$A$14:$A$181</definedName>
    <definedName name="Usage_qt">[89]Применение!$E$14:$E$181</definedName>
    <definedName name="v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 localSheetId="0">#REF!</definedName>
    <definedName name="Valuation_date" localSheetId="1">#REF!</definedName>
    <definedName name="Valuation_date" localSheetId="2">#REF!</definedName>
    <definedName name="Valuation_date">#REF!</definedName>
    <definedName name="ValuationYear" localSheetId="0">#REF!</definedName>
    <definedName name="ValuationYear" localSheetId="1">#REF!</definedName>
    <definedName name="ValuationYear" localSheetId="2">#REF!</definedName>
    <definedName name="ValuationYear">#REF!</definedName>
    <definedName name="Value" localSheetId="2">#REF!</definedName>
    <definedName name="Value">#REF!</definedName>
    <definedName name="value_date" localSheetId="2">#REF!</definedName>
    <definedName name="value_date">#REF!</definedName>
    <definedName name="VAT">#REF!</definedName>
    <definedName name="VDOC">#REF!</definedName>
    <definedName name="VERSION" localSheetId="0">[33]TSheet!$C$4</definedName>
    <definedName name="VERSION" localSheetId="1">[36]TSheet!$C$4</definedName>
    <definedName name="VERSION" localSheetId="2">[36]TSheet!$C$4</definedName>
    <definedName name="VERSION">[37]TSheet!$C$4</definedName>
    <definedName name="VID_TOPL" localSheetId="0">[71]TECHSHEET!$D$1:$D$7</definedName>
    <definedName name="VID_TOPL" localSheetId="1">[71]TECHSHEET!$D$1:$D$7</definedName>
    <definedName name="VID_TOPL" localSheetId="2">[71]TECHSHEET!$D$1:$D$7</definedName>
    <definedName name="VID_TOPL">[72]TECHSHEET!$D$1:$D$7</definedName>
    <definedName name="VK_GROUP" localSheetId="0">[33]TSheet!$Q$2:$Q$29</definedName>
    <definedName name="VK_GROUP" localSheetId="1">[36]TSheet!$Q$2:$Q$20</definedName>
    <definedName name="VK_GROUP" localSheetId="2">[36]TSheet!$Q$2:$Q$20</definedName>
    <definedName name="VK_GROUP">[37]TSheet!$Q$2:$Q$20</definedName>
    <definedName name="VLT_GROUP" localSheetId="0">[33]TSheet!$U$2:$U$5</definedName>
    <definedName name="VLT_GROUP" localSheetId="1">[36]TSheet!$U$2:$U$5</definedName>
    <definedName name="VLT_GROUP" localSheetId="2">[36]TSheet!$U$2:$U$5</definedName>
    <definedName name="VLT_GROUP">[37]TSheet!$U$2:$U$5</definedName>
    <definedName name="vn" localSheetId="0" hidden="1">{#N/A,#N/A,TRUE,"Лист1";#N/A,#N/A,TRUE,"Лист2";#N/A,#N/A,TRUE,"Лист3"}</definedName>
    <definedName name="vn" localSheetId="1" hidden="1">{#N/A,#N/A,TRUE,"Лист1";#N/A,#N/A,TRUE,"Лист2";#N/A,#N/A,TRUE,"Лист3"}</definedName>
    <definedName name="vn" localSheetId="2" hidden="1">{#N/A,#N/A,TRUE,"Лист1";#N/A,#N/A,TRUE,"Лист2";#N/A,#N/A,TRUE,"Лист3"}</definedName>
    <definedName name="vn" hidden="1">{#N/A,#N/A,TRUE,"Лист1";#N/A,#N/A,TRUE,"Лист2";#N/A,#N/A,TRUE,"Лист3"}</definedName>
    <definedName name="voljan" localSheetId="0">#REF!</definedName>
    <definedName name="voljan" localSheetId="1">#REF!</definedName>
    <definedName name="voljan" localSheetId="2">#REF!</definedName>
    <definedName name="voljan">#REF!</definedName>
    <definedName name="Voltage_lvl">[90]TSheet!$T$2:$T$5</definedName>
    <definedName name="VV" localSheetId="0">[9]!VV</definedName>
    <definedName name="VV" localSheetId="1">[9]!VV</definedName>
    <definedName name="VV" localSheetId="2">[9]!VV</definedName>
    <definedName name="VV">[10]!VV</definedName>
    <definedName name="w" localSheetId="0">#REF!</definedName>
    <definedName name="w" localSheetId="1">#REF!</definedName>
    <definedName name="w" localSheetId="2">#REF!</definedName>
    <definedName name="w">#REF!</definedName>
    <definedName name="W_GROUP" localSheetId="0">[36]SheetOrgReestr!$A$2:$A$147</definedName>
    <definedName name="W_GROUP" localSheetId="1">[36]SheetOrgReestr!$A$2:$A$147</definedName>
    <definedName name="W_GROUP" localSheetId="2">[36]SheetOrgReestr!$A$2:$A$147</definedName>
    <definedName name="W_GROUP">[37]SheetOrgReestr!$A$2:$A$147</definedName>
    <definedName name="W_TYPE" localSheetId="0">[42]TSheet!$O$2:$O$5</definedName>
    <definedName name="W_TYPE" localSheetId="1">[147]TSheet!$O$2:$O$5</definedName>
    <definedName name="W_TYPE" localSheetId="2">[155]TSheet!$O$2:$O$5</definedName>
    <definedName name="W_TYPE">[43]TSheet!$O$2:$O$5</definedName>
    <definedName name="WACC" localSheetId="0">#REF!</definedName>
    <definedName name="WACC" localSheetId="1">#REF!</definedName>
    <definedName name="WACC" localSheetId="2">#REF!</definedName>
    <definedName name="WACC">#REF!</definedName>
    <definedName name="WACC_sen" localSheetId="1">#REF!</definedName>
    <definedName name="WACC_sen" localSheetId="2">#REF!</definedName>
    <definedName name="WACC_sen">#REF!</definedName>
    <definedName name="WBD___Water_projections_home" localSheetId="1">[22]Water!#REF!</definedName>
    <definedName name="WBD___Water_projections_home" localSheetId="2">[22]Water!#REF!</definedName>
    <definedName name="WBD___Water_projections_home">[22]Water!#REF!</definedName>
    <definedName name="wdf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 localSheetId="0">#REF!</definedName>
    <definedName name="werww" localSheetId="1">#REF!</definedName>
    <definedName name="werww" localSheetId="2">#REF!</definedName>
    <definedName name="werww">#REF!</definedName>
    <definedName name="wii" localSheetId="0">#REF!</definedName>
    <definedName name="wii" localSheetId="1">#REF!</definedName>
    <definedName name="wii" localSheetId="2">#REF!</definedName>
    <definedName name="wii">#REF!</definedName>
    <definedName name="WriteUp_inventories" localSheetId="0">#REF!</definedName>
    <definedName name="WriteUp_inventories" localSheetId="2">#REF!</definedName>
    <definedName name="WriteUp_inventories">#REF!</definedName>
    <definedName name="WriteUp_otherCA" localSheetId="2">#REF!</definedName>
    <definedName name="WriteUp_otherCA">#REF!</definedName>
    <definedName name="WriteUp_otherCL" localSheetId="2">#REF!</definedName>
    <definedName name="WriteUp_otherCL">#REF!</definedName>
    <definedName name="WriteUp_otherLTA">#REF!</definedName>
    <definedName name="WriteUp_otherLTL">#REF!</definedName>
    <definedName name="WriteUp_payables">#REF!</definedName>
    <definedName name="WriteUP_PPE">#REF!</definedName>
    <definedName name="WriteUp_receivables">#REF!</definedName>
    <definedName name="writeupdeprec">#REF!</definedName>
    <definedName name="wrn.REPORT1." localSheetId="0" hidden="1">{"PRINTME",#N/A,FALSE,"FINAL-10"}</definedName>
    <definedName name="wrn.REPORT1." localSheetId="1" hidden="1">{"PRINTME",#N/A,FALSE,"FINAL-10"}</definedName>
    <definedName name="wrn.REPORT1." localSheetId="2" hidden="1">{"PRINTME",#N/A,FALSE,"FINAL-10"}</definedName>
    <definedName name="wrn.REPORT1." hidden="1">{"PRINTME",#N/A,FALSE,"FINAL-10"}</definedName>
    <definedName name="wrn.Маржа._.для._.директора.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localSheetId="0" hidden="1">{"План продаж",#N/A,FALSE,"товар"}</definedName>
    <definedName name="wrn.План._.продаж." localSheetId="1" hidden="1">{"План продаж",#N/A,FALSE,"товар"}</definedName>
    <definedName name="wrn.План._.продаж." localSheetId="2" hidden="1">{"План продаж",#N/A,FALSE,"товар"}</definedName>
    <definedName name="wrn.План._.продаж." hidden="1">{"План продаж",#N/A,FALSE,"товар"}</definedName>
    <definedName name="wrn.План._.товар." localSheetId="0" hidden="1">{"План товар",#N/A,FALSE,"товар"}</definedName>
    <definedName name="wrn.План._.товар." localSheetId="1" hidden="1">{"План товар",#N/A,FALSE,"товар"}</definedName>
    <definedName name="wrn.План._.товар." localSheetId="2" hidden="1">{"План товар",#N/A,FALSE,"товар"}</definedName>
    <definedName name="wrn.План._.товар." hidden="1">{"План товар",#N/A,FALSE,"товар"}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Товарн.выраб._.А4." localSheetId="0" hidden="1">{"Товар.выработка без продаж",#N/A,FALSE,"товар"}</definedName>
    <definedName name="wrn.Товарн.выраб._.А4." localSheetId="1" hidden="1">{"Товар.выработка без продаж",#N/A,FALSE,"товар"}</definedName>
    <definedName name="wrn.Товарн.выраб._.А4." localSheetId="2" hidden="1">{"Товар.выработка без продаж",#N/A,FALSE,"товар"}</definedName>
    <definedName name="wrn.Товарн.выраб._.А4." hidden="1">{"Товар.выработка без продаж",#N/A,FALSE,"товар"}</definedName>
    <definedName name="wserf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 localSheetId="0">#REF!</definedName>
    <definedName name="wtdavgshares" localSheetId="1">#REF!</definedName>
    <definedName name="wtdavgshares" localSheetId="2">#REF!</definedName>
    <definedName name="wtdavgshares">#REF!</definedName>
    <definedName name="wwr" localSheetId="0" hidden="1">#REF!,#REF!,#REF!,#REF!,#REF!,#REF!,#REF!</definedName>
    <definedName name="wwr" localSheetId="1" hidden="1">#REF!,#REF!,#REF!,#REF!,#REF!,#REF!,#REF!</definedName>
    <definedName name="wwr" localSheetId="2" hidden="1">#REF!,#REF!,#REF!,#REF!,#REF!,#REF!,#REF!</definedName>
    <definedName name="wwr" hidden="1">#REF!,#REF!,#REF!,#REF!,#REF!,#REF!,#REF!</definedName>
    <definedName name="x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 localSheetId="0">#REF!</definedName>
    <definedName name="xoz_r" localSheetId="1">#REF!</definedName>
    <definedName name="xoz_r" localSheetId="2">#REF!</definedName>
    <definedName name="xoz_r">#REF!</definedName>
    <definedName name="y" localSheetId="1">#REF!</definedName>
    <definedName name="y" localSheetId="2">#REF!</definedName>
    <definedName name="y">#REF!</definedName>
    <definedName name="YEAR_BEGIN">[52]Титульный!#REF!</definedName>
    <definedName name="YEAR_PERIOD" localSheetId="0">[91]Титульный!$F$23</definedName>
    <definedName name="YEAR_PERIOD" localSheetId="1">[36]Титульный!$F$23</definedName>
    <definedName name="YEAR_PERIOD" localSheetId="2">[36]Титульный!$F$23</definedName>
    <definedName name="YEAR_PERIOD">[37]Титульный!$F$23</definedName>
    <definedName name="YearEnd" localSheetId="0">#REF!</definedName>
    <definedName name="YearEnd" localSheetId="1">#REF!</definedName>
    <definedName name="YearEnd" localSheetId="2">#REF!</definedName>
    <definedName name="YearEnd">#REF!</definedName>
    <definedName name="YES_NO" localSheetId="0">[71]TECHSHEET!$B$1:$B$2</definedName>
    <definedName name="YES_NO" localSheetId="1">[71]TECHSHEET!$B$1:$B$2</definedName>
    <definedName name="YES_NO" localSheetId="2">[71]TECHSHEET!$B$1:$B$2</definedName>
    <definedName name="YES_NO">[72]TECHSHEET!$B$1:$B$2</definedName>
    <definedName name="y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 localSheetId="2">'[26]Input-Moscow'!#REF!</definedName>
    <definedName name="yust_ms">'[26]Input-Moscow'!#REF!</definedName>
    <definedName name="yust_ms2" localSheetId="2">'[26]Input-Moscow'!#REF!</definedName>
    <definedName name="yust_ms2">'[26]Input-Moscow'!#REF!</definedName>
    <definedName name="yutrferfghhjjl" localSheetId="0">#REF!</definedName>
    <definedName name="yutrferfghhjjl" localSheetId="1">#REF!</definedName>
    <definedName name="yutrferfghhjjl" localSheetId="2">#REF!</definedName>
    <definedName name="yutrferfghhjjl">#REF!</definedName>
    <definedName name="YYYYYY_Прогноз_Таблица" localSheetId="0">#REF!</definedName>
    <definedName name="YYYYYY_Прогноз_Таблица" localSheetId="1">#REF!</definedName>
    <definedName name="YYYYYY_Прогноз_Таблица" localSheetId="2">#REF!</definedName>
    <definedName name="YYYYYY_Прогноз_Таблица">#REF!</definedName>
    <definedName name="z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localSheetId="0" hidden="1">#REF!</definedName>
    <definedName name="Z_18E0A45A_F64C_11D3_90C7_000062A15C1A_.wvu.Cols" localSheetId="1" hidden="1">#REF!</definedName>
    <definedName name="Z_18E0A45A_F64C_11D3_90C7_000062A15C1A_.wvu.Cols" localSheetId="2" hidden="1">#REF!</definedName>
    <definedName name="Z_18E0A45A_F64C_11D3_90C7_000062A15C1A_.wvu.Cols" hidden="1">#REF!</definedName>
    <definedName name="Z_18E0A45A_F64C_11D3_90C7_000062A15C1A_.wvu.FilterData" localSheetId="0" hidden="1">#REF!</definedName>
    <definedName name="Z_18E0A45A_F64C_11D3_90C7_000062A15C1A_.wvu.FilterData" localSheetId="1" hidden="1">#REF!</definedName>
    <definedName name="Z_18E0A45A_F64C_11D3_90C7_000062A15C1A_.wvu.FilterData" localSheetId="2" hidden="1">#REF!</definedName>
    <definedName name="Z_18E0A45A_F64C_11D3_90C7_000062A15C1A_.wvu.FilterData" hidden="1">#REF!</definedName>
    <definedName name="Z_18E0A45A_F64C_11D3_90C7_000062A15C1A_.wvu.PrintTitles" localSheetId="0" hidden="1">#REF!</definedName>
    <definedName name="Z_18E0A45A_F64C_11D3_90C7_000062A15C1A_.wvu.PrintTitles" localSheetId="2" hidden="1">#REF!</definedName>
    <definedName name="Z_18E0A45A_F64C_11D3_90C7_000062A15C1A_.wvu.PrintTitles" hidden="1">#REF!</definedName>
    <definedName name="Z_1FA0F3A0_9A3E_11D6_8FF0_00D0B7BABD9F_.wvu.Rows" localSheetId="0" hidden="1">[92]БДР!#REF!,[92]БДР!#REF!</definedName>
    <definedName name="Z_1FA0F3A0_9A3E_11D6_8FF0_00D0B7BABD9F_.wvu.Rows" localSheetId="1" hidden="1">[92]БДР!#REF!,[92]БДР!#REF!</definedName>
    <definedName name="Z_1FA0F3A0_9A3E_11D6_8FF0_00D0B7BABD9F_.wvu.Rows" localSheetId="2" hidden="1">[92]БДР!#REF!,[92]БДР!#REF!</definedName>
    <definedName name="Z_1FA0F3A0_9A3E_11D6_8FF0_00D0B7BABD9F_.wvu.Rows" hidden="1">[92]БДР!#REF!,[92]БДР!#REF!</definedName>
    <definedName name="Z_F9F3694A_8D99_11D6_96BF_00D0B7BD143A_.wvu.Rows" localSheetId="0" hidden="1">[92]БДР!#REF!,[92]БДР!#REF!</definedName>
    <definedName name="Z_F9F3694A_8D99_11D6_96BF_00D0B7BD143A_.wvu.Rows" localSheetId="1" hidden="1">[92]БДР!#REF!,[92]БДР!#REF!</definedName>
    <definedName name="Z_F9F3694A_8D99_11D6_96BF_00D0B7BD143A_.wvu.Rows" localSheetId="2" hidden="1">[92]БДР!#REF!,[92]БДР!#REF!</definedName>
    <definedName name="Z_F9F3694A_8D99_11D6_96BF_00D0B7BD143A_.wvu.Rows" hidden="1">[92]БДР!#REF!,[92]БДР!#REF!</definedName>
    <definedName name="zero" localSheetId="0">#REF!</definedName>
    <definedName name="zero" localSheetId="1">#REF!</definedName>
    <definedName name="zero" localSheetId="2">#REF!</definedName>
    <definedName name="zero">#REF!</definedName>
    <definedName name="zxs" localSheetId="1">#REF!</definedName>
    <definedName name="zxs" localSheetId="2">#REF!</definedName>
    <definedName name="zxs">#REF!</definedName>
    <definedName name="а" localSheetId="2">#REF!</definedName>
    <definedName name="а">#REF!</definedName>
    <definedName name="А02">#REF!</definedName>
    <definedName name="а1">#REF!</definedName>
    <definedName name="а10000">#REF!</definedName>
    <definedName name="а4_2">#REF!</definedName>
    <definedName name="а42">#REF!</definedName>
    <definedName name="а6">#REF!</definedName>
    <definedName name="А8">#REF!</definedName>
    <definedName name="аа">#REF!</definedName>
    <definedName name="ааа" localSheetId="2">#REF!</definedName>
    <definedName name="ааа">'[93]Продажи реальные и прогноз 20 л'!$E$47</definedName>
    <definedName name="АААААААА" localSheetId="0">[9]!АААААААА</definedName>
    <definedName name="АААААААА" localSheetId="1">[9]!АААААААА</definedName>
    <definedName name="АААААААА" localSheetId="2">[9]!АААААААА</definedName>
    <definedName name="АААААААА">[10]!АААААААА</definedName>
    <definedName name="ав" localSheetId="0">[9]!ав</definedName>
    <definedName name="ав" localSheetId="1">[9]!ав</definedName>
    <definedName name="ав" localSheetId="2">[9]!ав</definedName>
    <definedName name="ав">[10]!ав</definedName>
    <definedName name="ава" localSheetId="0">#REF!</definedName>
    <definedName name="ава" localSheetId="1">#REF!</definedName>
    <definedName name="ава" localSheetId="2">#REF!</definedName>
    <definedName name="ава">#REF!</definedName>
    <definedName name="авг" localSheetId="0">#REF!</definedName>
    <definedName name="авг">#REF!</definedName>
    <definedName name="авг2">#REF!</definedName>
    <definedName name="аепк" localSheetId="2">#REF!</definedName>
    <definedName name="аепк">#REF!</definedName>
    <definedName name="альфа" localSheetId="0">'[94]Отопление помещ'!$A$69:$A$77</definedName>
    <definedName name="альфа" localSheetId="1">'[94]Отопление помещ'!$A$69:$A$77</definedName>
    <definedName name="альфа" localSheetId="2">'[94]Отопление помещ'!$A$69:$A$77</definedName>
    <definedName name="альфа">'[95]Отопление помещ'!$A$69:$A$77</definedName>
    <definedName name="аналБ">'[96]1пг02к03'!$B$75:$M$140</definedName>
    <definedName name="Анализ" localSheetId="0">#REF!</definedName>
    <definedName name="Анализ" localSheetId="1">#REF!</definedName>
    <definedName name="Анализ" localSheetId="2">#REF!</definedName>
    <definedName name="Анализ">#REF!</definedName>
    <definedName name="аналСеб">'[96]1пг02к03'!$B$2:$AC$73</definedName>
    <definedName name="анБ0203">'[96]02к03'!$B$75:$K$135</definedName>
    <definedName name="АнМ" localSheetId="0">'[97]Гр5(о)'!#REF!</definedName>
    <definedName name="АнМ" localSheetId="1">'[97]Гр5(о)'!#REF!</definedName>
    <definedName name="АнМ" localSheetId="2">'[97]Гр5(о)'!#REF!</definedName>
    <definedName name="АнМ">'[97]Гр5(о)'!#REF!</definedName>
    <definedName name="анСеб0203">'[96]02к03'!$B$2:$AA$73</definedName>
    <definedName name="ап" localSheetId="0">#REF!</definedName>
    <definedName name="ап" localSheetId="1">#REF!</definedName>
    <definedName name="ап" localSheetId="2">#REF!</definedName>
    <definedName name="ап">#REF!</definedName>
    <definedName name="апооз" localSheetId="1">#REF!</definedName>
    <definedName name="апооз" localSheetId="2">#REF!</definedName>
    <definedName name="апооз">#REF!</definedName>
    <definedName name="апорплжлх" localSheetId="2">#REF!</definedName>
    <definedName name="апорплжлх">#REF!</definedName>
    <definedName name="апр">#REF!</definedName>
    <definedName name="апр2">#REF!</definedName>
    <definedName name="апралоаорпло">#REF!</definedName>
    <definedName name="апрель">#REF!</definedName>
    <definedName name="апрполлд">#REF!</definedName>
    <definedName name="апршп">#REF!</definedName>
    <definedName name="ара">#REF!</definedName>
    <definedName name="аре">#REF!</definedName>
    <definedName name="арпидлва">'[68]К-ты'!$D$9</definedName>
    <definedName name="АТП" localSheetId="0">#REF!</definedName>
    <definedName name="АТП" localSheetId="2">#REF!</definedName>
    <definedName name="АТП">#REF!</definedName>
    <definedName name="аукапм" localSheetId="0">#REF!</definedName>
    <definedName name="аукапм" localSheetId="2">#REF!</definedName>
    <definedName name="аукапм">#REF!</definedName>
    <definedName name="аяыпамыпмипи" localSheetId="0">[9]!аяыпамыпмипи</definedName>
    <definedName name="аяыпамыпмипи" localSheetId="1">[9]!аяыпамыпмипи</definedName>
    <definedName name="аяыпамыпмипи" localSheetId="2">[9]!аяыпамыпмипи</definedName>
    <definedName name="аяыпамыпмипи">[10]!аяыпамыпмипи</definedName>
    <definedName name="Б" localSheetId="0">'[98]БСС-2'!#REF!</definedName>
    <definedName name="Б" localSheetId="1">'[98]БСС-2'!#REF!</definedName>
    <definedName name="Б" localSheetId="2">'[98]БСС-2'!#REF!</definedName>
    <definedName name="Б">'[98]БСС-2'!#REF!</definedName>
    <definedName name="Б1">'[99]мар 2001'!$A$1:$Q$524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>#REF!</definedName>
    <definedName name="База_данных_1">'[100]мар 2001'!$A$1:$P$524</definedName>
    <definedName name="Баланс" localSheetId="0">#REF!</definedName>
    <definedName name="Баланс" localSheetId="1">#REF!</definedName>
    <definedName name="Баланс" localSheetId="2">#REF!</definedName>
    <definedName name="Баланс">#REF!</definedName>
    <definedName name="Балимела" localSheetId="0" hidden="1">{"PRINTME",#N/A,FALSE,"FINAL-10"}</definedName>
    <definedName name="Балимела" localSheetId="1" hidden="1">{"PRINTME",#N/A,FALSE,"FINAL-10"}</definedName>
    <definedName name="Балимела" localSheetId="2" hidden="1">{"PRINTME",#N/A,FALSE,"FINAL-10"}</definedName>
    <definedName name="Балимела" hidden="1">{"PRINTME",#N/A,FALSE,"FINAL-10"}</definedName>
    <definedName name="бб" localSheetId="0">[9]!бб</definedName>
    <definedName name="бб" localSheetId="1">[9]!бб</definedName>
    <definedName name="бб" localSheetId="2">[9]!бб</definedName>
    <definedName name="бб">[10]!бб</definedName>
    <definedName name="БДР_3" localSheetId="0">[101]БДР!#REF!</definedName>
    <definedName name="БДР_3" localSheetId="1">[101]БДР!#REF!</definedName>
    <definedName name="БДР_3" localSheetId="2">[101]БДР!#REF!</definedName>
    <definedName name="БДР_3">[101]БДР!#REF!</definedName>
    <definedName name="БДР_4" localSheetId="0">[101]БДР!#REF!</definedName>
    <definedName name="БДР_4" localSheetId="1">[101]БДР!#REF!</definedName>
    <definedName name="БДР_4" localSheetId="2">[101]БДР!#REF!</definedName>
    <definedName name="БДР_4">[101]БДР!#REF!</definedName>
    <definedName name="БДР_5" localSheetId="0">[101]БДР!#REF!</definedName>
    <definedName name="БДР_5" localSheetId="1">[101]БДР!#REF!</definedName>
    <definedName name="БДР_5" localSheetId="2">[101]БДР!#REF!</definedName>
    <definedName name="БДР_5">[101]БДР!#REF!</definedName>
    <definedName name="БДР_6">[101]БДР!#REF!</definedName>
    <definedName name="Бищкек02" localSheetId="0">#REF!</definedName>
    <definedName name="Бищкек02" localSheetId="1">#REF!</definedName>
    <definedName name="Бищкек02" localSheetId="2">#REF!</definedName>
    <definedName name="Бищкек02">#REF!</definedName>
    <definedName name="БК" localSheetId="0">#REF!</definedName>
    <definedName name="БК" localSheetId="2">#REF!</definedName>
    <definedName name="БК">#REF!</definedName>
    <definedName name="БОТ_1">#REF!</definedName>
    <definedName name="БОТ_3">#REF!</definedName>
    <definedName name="БР">#REF!</definedName>
    <definedName name="БРМ_2">#REF!</definedName>
    <definedName name="БСС_2">'[101]БСС-2'!#REF!</definedName>
    <definedName name="БСС_5">'[101]БСС-2'!#REF!</definedName>
    <definedName name="БЦГ" localSheetId="0">#REF!</definedName>
    <definedName name="БЦГ" localSheetId="1">#REF!</definedName>
    <definedName name="БЦГ" localSheetId="2">#REF!</definedName>
    <definedName name="БЦГ">#REF!</definedName>
    <definedName name="в" localSheetId="1">#REF!</definedName>
    <definedName name="в" localSheetId="2">#REF!</definedName>
    <definedName name="в">#REF!</definedName>
    <definedName name="в23ё" localSheetId="0">[9]!в23ё</definedName>
    <definedName name="в23ё" localSheetId="1">[9]!в23ё</definedName>
    <definedName name="в23ё" localSheetId="2">[9]!в23ё</definedName>
    <definedName name="в23ё">[10]!в23ё</definedName>
    <definedName name="ва" localSheetId="0" hidden="1">#REF!,#REF!,#REF!,'приложение 1'!P1_SCOPE_PER_PRT,'приложение 1'!P2_SCOPE_PER_PRT,'приложение 1'!P3_SCOPE_PER_PRT,'приложение 1'!P4_SCOPE_PER_PRT</definedName>
    <definedName name="ва" localSheetId="1">#REF!</definedName>
    <definedName name="ва" localSheetId="2" hidden="1">#REF!,#REF!,#REF!,'приложение 3'!P1_SCOPE_PER_PRT,'приложение 3'!P2_SCOPE_PER_PRT,'приложение 3'!P3_SCOPE_PER_PRT,'приложение 3'!P4_SCOPE_PER_PRT</definedName>
    <definedName name="ва">#REF!</definedName>
    <definedName name="Валюта" localSheetId="1">#REF!</definedName>
    <definedName name="Валюта" localSheetId="2">#REF!</definedName>
    <definedName name="Валюта">#REF!</definedName>
    <definedName name="ванмшилдьтджьл">#REF!</definedName>
    <definedName name="вапв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 localSheetId="0">#REF!</definedName>
    <definedName name="вау" localSheetId="1">#REF!</definedName>
    <definedName name="вау" localSheetId="2">#REF!</definedName>
    <definedName name="вау">#REF!</definedName>
    <definedName name="вв" localSheetId="0">[102]ПРОГНОЗ_1!#REF!</definedName>
    <definedName name="вв" localSheetId="1">[102]ПРОГНОЗ_1!#REF!</definedName>
    <definedName name="вв" localSheetId="2">[102]ПРОГНОЗ_1!#REF!</definedName>
    <definedName name="вв">[102]ПРОГНОЗ_1!#REF!</definedName>
    <definedName name="ввод_итог" localSheetId="0">#REF!</definedName>
    <definedName name="ввод_итог" localSheetId="1">#REF!</definedName>
    <definedName name="ввод_итог" localSheetId="2">#REF!</definedName>
    <definedName name="ввод_итог">#REF!</definedName>
    <definedName name="веапку" localSheetId="1">#REF!</definedName>
    <definedName name="веапку" localSheetId="2">#REF!</definedName>
    <definedName name="веапку">#REF!</definedName>
    <definedName name="век" localSheetId="2">#REF!</definedName>
    <definedName name="век">#REF!</definedName>
    <definedName name="витт" localSheetId="0" hidden="1">{#N/A,#N/A,TRUE,"Лист1";#N/A,#N/A,TRUE,"Лист2";#N/A,#N/A,TRUE,"Лист3"}</definedName>
    <definedName name="витт" localSheetId="1" hidden="1">{#N/A,#N/A,TRUE,"Лист1";#N/A,#N/A,TRUE,"Лист2";#N/A,#N/A,TRUE,"Лист3"}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йу" localSheetId="0">#REF!</definedName>
    <definedName name="вйу" localSheetId="1">#REF!</definedName>
    <definedName name="вйу" localSheetId="2">#REF!</definedName>
    <definedName name="вйу">#REF!</definedName>
    <definedName name="в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>[103]БДР!#REF!</definedName>
    <definedName name="вм" localSheetId="0">[9]!вм</definedName>
    <definedName name="вм" localSheetId="1">[9]!вм</definedName>
    <definedName name="вм" localSheetId="2">[9]!вм</definedName>
    <definedName name="вм">[10]!вм</definedName>
    <definedName name="вмивртвр" localSheetId="0">[9]!вмивртвр</definedName>
    <definedName name="вмивртвр" localSheetId="1">[9]!вмивртвр</definedName>
    <definedName name="вмивртвр" localSheetId="2">[9]!вмивртвр</definedName>
    <definedName name="вмивртвр">[10]!вмивртвр</definedName>
    <definedName name="внереал_произв_08">[104]ДОП!$F$59</definedName>
    <definedName name="вода" localSheetId="0">#REF!</definedName>
    <definedName name="вода">#REF!</definedName>
    <definedName name="Возврат">[105]!Возврат</definedName>
    <definedName name="восемь" localSheetId="0">#REF!</definedName>
    <definedName name="восемь" localSheetId="2">#REF!</definedName>
    <definedName name="восемь">#REF!</definedName>
    <definedName name="впер" localSheetId="0">#REF!</definedName>
    <definedName name="впер" localSheetId="2">#REF!</definedName>
    <definedName name="впер">#REF!</definedName>
    <definedName name="впке" localSheetId="0">#REF!</definedName>
    <definedName name="впке" localSheetId="2">#REF!</definedName>
    <definedName name="впке">#REF!</definedName>
    <definedName name="впрпроро" localSheetId="2">#REF!</definedName>
    <definedName name="впрпроро">#REF!</definedName>
    <definedName name="вртт" localSheetId="0">[9]!вртт</definedName>
    <definedName name="вртт" localSheetId="1">[9]!вртт</definedName>
    <definedName name="вртт" localSheetId="2">[9]!вртт</definedName>
    <definedName name="вртт">[10]!вртт</definedName>
    <definedName name="Все_продукты" localSheetId="0">#REF!</definedName>
    <definedName name="Все_продукты" localSheetId="1">#REF!</definedName>
    <definedName name="Все_продукты" localSheetId="2">#REF!</definedName>
    <definedName name="Все_продукты">#REF!</definedName>
    <definedName name="второй" localSheetId="0">#REF!</definedName>
    <definedName name="второй">#REF!</definedName>
    <definedName name="вук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 localSheetId="0">'[86]Текущие цены'!#REF!</definedName>
    <definedName name="Вып_н_2003" localSheetId="1">'[86]Текущие цены'!#REF!</definedName>
    <definedName name="Вып_н_2003" localSheetId="2">'[87]Текущие цены'!#REF!</definedName>
    <definedName name="Вып_н_2003">'[87]Текущие цены'!#REF!</definedName>
    <definedName name="вып_н_2004" localSheetId="0">'[86]Текущие цены'!#REF!</definedName>
    <definedName name="вып_н_2004" localSheetId="1">'[86]Текущие цены'!#REF!</definedName>
    <definedName name="вып_н_2004" localSheetId="2">'[87]Текущие цены'!#REF!</definedName>
    <definedName name="вып_н_2004">'[87]Текущие цены'!#REF!</definedName>
    <definedName name="Вып_ОФ_с_пц" localSheetId="0">[86]рабочий!$Y$202:$AP$224</definedName>
    <definedName name="Вып_ОФ_с_пц" localSheetId="1">[86]рабочий!$Y$202:$AP$224</definedName>
    <definedName name="Вып_ОФ_с_пц" localSheetId="2">[87]рабочий!$Y$202:$AP$224</definedName>
    <definedName name="Вып_ОФ_с_пц">[87]рабочий!$Y$202:$AP$224</definedName>
    <definedName name="Вып_оф_с_цпг" localSheetId="0">'[86]Текущие цены'!#REF!</definedName>
    <definedName name="Вып_оф_с_цпг" localSheetId="1">'[86]Текущие цены'!#REF!</definedName>
    <definedName name="Вып_оф_с_цпг" localSheetId="2">'[87]Текущие цены'!#REF!</definedName>
    <definedName name="Вып_оф_с_цпг">'[87]Текущие цены'!#REF!</definedName>
    <definedName name="Вып_с_новых_ОФ" localSheetId="0">[86]рабочий!$Y$277:$AP$299</definedName>
    <definedName name="Вып_с_новых_ОФ" localSheetId="1">[86]рабочий!$Y$277:$AP$299</definedName>
    <definedName name="Вып_с_новых_ОФ" localSheetId="2">[87]рабочий!$Y$277:$AP$299</definedName>
    <definedName name="Вып_с_новых_ОФ">[87]рабочий!$Y$277:$AP$299</definedName>
    <definedName name="выр_3" localSheetId="0">#REF!</definedName>
    <definedName name="выр_3" localSheetId="1">#REF!</definedName>
    <definedName name="выр_3" localSheetId="2">#REF!</definedName>
    <definedName name="выр_3">#REF!</definedName>
    <definedName name="выр_4" localSheetId="1">#REF!</definedName>
    <definedName name="выр_4" localSheetId="2">#REF!</definedName>
    <definedName name="выр_4">#REF!</definedName>
    <definedName name="Выручка_Молоко" localSheetId="0">#REF!,#REF!,#REF!,#REF!,#REF!,#REF!,#REF!,#REF!,#REF!,#REF!</definedName>
    <definedName name="Выручка_Молоко" localSheetId="1">#REF!,#REF!,#REF!,#REF!,#REF!,#REF!,#REF!,#REF!,#REF!,#REF!</definedName>
    <definedName name="Выручка_Молоко" localSheetId="2">#REF!,#REF!,#REF!,#REF!,#REF!,#REF!,#REF!,#REF!,#REF!,#REF!</definedName>
    <definedName name="Выручка_Молоко">#REF!,#REF!,#REF!,#REF!,#REF!,#REF!,#REF!,#REF!,#REF!,#REF!</definedName>
    <definedName name="Выручка_нетто_Молоко" localSheetId="1">#REF!,#REF!,#REF!,#REF!,#REF!,#REF!,#REF!,#REF!,#REF!,#REF!</definedName>
    <definedName name="Выручка_нетто_Молоко" localSheetId="2">#REF!,#REF!,#REF!,#REF!,#REF!,#REF!,#REF!,#REF!,#REF!,#REF!</definedName>
    <definedName name="Выручка_нетто_Молоко">#REF!,#REF!,#REF!,#REF!,#REF!,#REF!,#REF!,#REF!,#REF!,#REF!</definedName>
    <definedName name="Выручка_нетто_Сок" localSheetId="2">#REF!,#REF!,#REF!,#REF!,#REF!,#REF!,#REF!,#REF!,#REF!,#REF!</definedName>
    <definedName name="Выручка_нетто_Сок">#REF!,#REF!,#REF!,#REF!,#REF!,#REF!,#REF!,#REF!,#REF!,#REF!</definedName>
    <definedName name="Выручка_Сок">#REF!,#REF!,#REF!,#REF!,#REF!,#REF!,#REF!,#REF!,#REF!,#REF!</definedName>
    <definedName name="выфвау" localSheetId="0">#REF!</definedName>
    <definedName name="выфвау" localSheetId="1">#REF!</definedName>
    <definedName name="выфвау" localSheetId="2">#REF!</definedName>
    <definedName name="выфвау">#REF!</definedName>
    <definedName name="г" localSheetId="1">#REF!</definedName>
    <definedName name="г" localSheetId="2">#REF!</definedName>
    <definedName name="г">#REF!</definedName>
    <definedName name="г1" localSheetId="1">[106]СписочнаяЧисленность!#REF!</definedName>
    <definedName name="г1" localSheetId="2">[106]СписочнаяЧисленность!#REF!</definedName>
    <definedName name="г1">[106]СписочнаяЧисленность!#REF!</definedName>
    <definedName name="г1_код" localSheetId="1">[106]СписочнаяЧисленность!#REF!</definedName>
    <definedName name="г1_код" localSheetId="2">[106]СписочнаяЧисленность!#REF!</definedName>
    <definedName name="г1_код">[106]СписочнаяЧисленность!#REF!</definedName>
    <definedName name="г1_наим" localSheetId="1">[106]СписочнаяЧисленность!#REF!</definedName>
    <definedName name="г1_наим" localSheetId="2">[106]СписочнаяЧисленность!#REF!</definedName>
    <definedName name="г1_наим">[106]СписочнаяЧисленность!#REF!</definedName>
    <definedName name="г1итог" localSheetId="1">[106]СписочнаяЧисленность!#REF!</definedName>
    <definedName name="г1итог" localSheetId="2">[106]СписочнаяЧисленность!#REF!</definedName>
    <definedName name="г1итог">[106]СписочнаяЧисленность!#REF!</definedName>
    <definedName name="г1итог_код">[106]СписочнаяЧисленность!#REF!</definedName>
    <definedName name="г2">[106]СписочнаяЧисленность!#REF!</definedName>
    <definedName name="г2_код">[106]СписочнаяЧисленность!#REF!</definedName>
    <definedName name="г2_наим">[106]СписочнаяЧисленность!#REF!</definedName>
    <definedName name="г2итог">[106]СписочнаяЧисленность!#REF!</definedName>
    <definedName name="г2итог_код">[106]СписочнаяЧисленность!#REF!</definedName>
    <definedName name="г3">[106]СписочнаяЧисленность!#REF!</definedName>
    <definedName name="г3_код">[106]СписочнаяЧисленность!#REF!</definedName>
    <definedName name="г3_наим">[106]СписочнаяЧисленность!#REF!</definedName>
    <definedName name="г3итог">[106]СписочнаяЧисленность!#REF!</definedName>
    <definedName name="г3итог_код">[106]СписочнаяЧисленность!#REF!</definedName>
    <definedName name="г4">[106]СписочнаяЧисленность!#REF!</definedName>
    <definedName name="г4_код">[106]СписочнаяЧисленность!#REF!</definedName>
    <definedName name="г4_наим">[106]СписочнаяЧисленность!#REF!</definedName>
    <definedName name="г4итог">[106]СписочнаяЧисленность!#REF!</definedName>
    <definedName name="г4итог_код">[106]СписочнаяЧисленность!#REF!</definedName>
    <definedName name="гггр" localSheetId="0">[9]!гггр</definedName>
    <definedName name="гггр" localSheetId="1">[9]!гггр</definedName>
    <definedName name="гггр" localSheetId="2">[9]!гггр</definedName>
    <definedName name="гггр">[10]!гггр</definedName>
    <definedName name="ГКМ" localSheetId="0">#REF!</definedName>
    <definedName name="ГКМ" localSheetId="1">#REF!</definedName>
    <definedName name="ГКМ" localSheetId="2">#REF!</definedName>
    <definedName name="ГКМ">#REF!</definedName>
    <definedName name="глнпе" localSheetId="0" hidden="1">#REF!,#REF!,#REF!,'приложение 1'!P1_SCOPE_PER_PRT,'приложение 1'!P2_SCOPE_PER_PRT,'приложение 1'!P3_SCOPE_PER_PRT,'приложение 1'!P4_SCOPE_PER_PRT</definedName>
    <definedName name="глнпе" localSheetId="1" hidden="1">#REF!,#REF!,#REF!,'приложение 2'!P1_SCOPE_PER_PRT,'приложение 2'!P2_SCOPE_PER_PRT,'приложение 2'!P3_SCOPE_PER_PRT,'приложение 2'!P4_SCOPE_PER_PRT</definedName>
    <definedName name="глнпе" localSheetId="2" hidden="1">#REF!,#REF!,#REF!,'приложение 3'!P1_SCOPE_PER_PRT,'приложение 3'!P2_SCOPE_PER_PRT,'приложение 3'!P3_SCOPE_PER_PRT,'приложение 3'!P4_SCOPE_PER_PRT</definedName>
    <definedName name="глнпе" hidden="1">#REF!,#REF!,#REF!,P1_SCOPE_PER_PRT,P2_SCOPE_PER_PRT,P3_SCOPE_PER_PRT,P4_SCOPE_PER_PRT</definedName>
    <definedName name="гнеруекр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 localSheetId="0">[9]!гнлзщ</definedName>
    <definedName name="гнлзщ" localSheetId="1">[9]!гнлзщ</definedName>
    <definedName name="гнлзщ" localSheetId="2">[9]!гнлзщ</definedName>
    <definedName name="гнлзщ">[10]!гнлзщ</definedName>
    <definedName name="гн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 localSheetId="0">#REF!</definedName>
    <definedName name="Год" localSheetId="1">#REF!</definedName>
    <definedName name="Год" localSheetId="2">#REF!</definedName>
    <definedName name="Год">#REF!</definedName>
    <definedName name="Год_отчета">2004</definedName>
    <definedName name="Годовой_индекс_2000" localSheetId="0">#REF!</definedName>
    <definedName name="Годовой_индекс_2000" localSheetId="1">#REF!</definedName>
    <definedName name="Годовой_индекс_2000" localSheetId="2">#REF!</definedName>
    <definedName name="Годовой_индекс_2000">#REF!</definedName>
    <definedName name="График">"Диагр. 4"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а">[107]доп.!$A$12:$A$20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 localSheetId="0">#REF!</definedName>
    <definedName name="гшщжзшщ" localSheetId="1">#REF!</definedName>
    <definedName name="гшщжзшщ" localSheetId="2">#REF!</definedName>
    <definedName name="гшщжзшщ">#REF!</definedName>
    <definedName name="гщ" localSheetId="1">#REF!</definedName>
    <definedName name="гщ" localSheetId="2">#REF!</definedName>
    <definedName name="гщ">#REF!</definedName>
    <definedName name="д" localSheetId="2">#REF!</definedName>
    <definedName name="д">#REF!</definedName>
    <definedName name="Данные">#REF!</definedName>
    <definedName name="дата_док">#REF!</definedName>
    <definedName name="дата_изменения">#REF!</definedName>
    <definedName name="движение">#REF!</definedName>
    <definedName name="ДВП">#REF!</definedName>
    <definedName name="двпБКХ">#REF!</definedName>
    <definedName name="двпсв">#REF!</definedName>
    <definedName name="двпЦКК">#REF!</definedName>
    <definedName name="дд">#REF!</definedName>
    <definedName name="ддд" localSheetId="0" hidden="1">{"PRINTME",#N/A,FALSE,"FINAL-10"}</definedName>
    <definedName name="ддд" localSheetId="1" hidden="1">{"PRINTME",#N/A,FALSE,"FINAL-10"}</definedName>
    <definedName name="ддд" localSheetId="2" hidden="1">{"PRINTME",#N/A,FALSE,"FINAL-10"}</definedName>
    <definedName name="ддд" hidden="1">{"PRINTME",#N/A,FALSE,"FINAL-10"}</definedName>
    <definedName name="ддс" localSheetId="0">#REF!</definedName>
    <definedName name="ддс" localSheetId="1">#REF!</definedName>
    <definedName name="ддс" localSheetId="2">#REF!</definedName>
    <definedName name="ддс">#REF!</definedName>
    <definedName name="ДДС1" localSheetId="1">#REF!</definedName>
    <definedName name="ДДС1" localSheetId="2">#REF!</definedName>
    <definedName name="ДДС1">#REF!</definedName>
    <definedName name="ДДС2" localSheetId="2">#REF!</definedName>
    <definedName name="ДДС2">#REF!</definedName>
    <definedName name="ДДСа4">#REF!</definedName>
    <definedName name="ДДСббббббббб">#REF!</definedName>
    <definedName name="деб.">#REF!</definedName>
    <definedName name="дек">#REF!</definedName>
    <definedName name="дек2">#REF!</definedName>
    <definedName name="деньги">#REF!</definedName>
    <definedName name="депозит">[107]Ставки!$D$1:$D$2</definedName>
    <definedName name="Детализация">[108]Детализация!$H$5:$H$12,[108]Детализация!$H$15:$H$17,[108]Детализация!$H$20:$H$21,[108]Детализация!$H$24:$H$26,[108]Детализация!$H$30:$H$34,[108]Детализация!$H$36,[108]Детализация!$H$39:$H$40</definedName>
    <definedName name="Детализация_СБ">[108]Детализация!$H$4:$H$41</definedName>
    <definedName name="Дефл_ц_пред_год" localSheetId="0">'[86]Текущие цены'!$AT$36:$BK$58</definedName>
    <definedName name="Дефл_ц_пред_год" localSheetId="1">'[86]Текущие цены'!$AT$36:$BK$58</definedName>
    <definedName name="Дефл_ц_пред_год" localSheetId="2">'[87]Текущие цены'!$AT$36:$BK$58</definedName>
    <definedName name="Дефл_ц_пред_год">'[87]Текущие цены'!$AT$36:$BK$58</definedName>
    <definedName name="Дефлятор_годовой" localSheetId="0">'[86]Текущие цены'!$Y$4:$AP$27</definedName>
    <definedName name="Дефлятор_годовой" localSheetId="1">'[86]Текущие цены'!$Y$4:$AP$27</definedName>
    <definedName name="Дефлятор_годовой" localSheetId="2">'[87]Текущие цены'!$Y$4:$AP$27</definedName>
    <definedName name="Дефлятор_годовой">'[87]Текущие цены'!$Y$4:$AP$27</definedName>
    <definedName name="Дефлятор_цепной" localSheetId="0">'[86]Текущие цены'!$Y$36:$AP$58</definedName>
    <definedName name="Дефлятор_цепной" localSheetId="1">'[86]Текущие цены'!$Y$36:$AP$58</definedName>
    <definedName name="Дефлятор_цепной" localSheetId="2">'[87]Текущие цены'!$Y$36:$AP$58</definedName>
    <definedName name="Дефлятор_цепной">'[87]Текущие цены'!$Y$36:$AP$58</definedName>
    <definedName name="дж" localSheetId="0">[9]!дж</definedName>
    <definedName name="дж" localSheetId="1">[9]!дж</definedName>
    <definedName name="дж" localSheetId="2">[9]!дж</definedName>
    <definedName name="дж">[10]!дж</definedName>
    <definedName name="ДиапазонЗащиты" localSheetId="0">#REF!,#REF!,#REF!,#REF!,[9]!P1_ДиапазонЗащиты,[9]!P2_ДиапазонЗащиты,[9]!P3_ДиапазонЗащиты,[9]!P4_ДиапазонЗащиты</definedName>
    <definedName name="ДиапазонЗащиты" localSheetId="1">#REF!,#REF!,#REF!,#REF!,[9]!P1_ДиапазонЗащиты,[9]!P2_ДиапазонЗащиты,[9]!P3_ДиапазонЗащиты,[9]!P4_ДиапазонЗащиты</definedName>
    <definedName name="ДиапазонЗащиты" localSheetId="2">#REF!,#REF!,#REF!,#REF!,[9]!P1_ДиапазонЗащиты,[9]!P2_ДиапазонЗащиты,[9]!P3_ДиапазонЗащиты,[9]!P4_ДиапазонЗащиты</definedName>
    <definedName name="ДиапазонЗащиты">#REF!,#REF!,#REF!,#REF!,[10]!P1_ДиапазонЗащиты,[10]!P2_ДиапазонЗащиты,[10]!P3_ДиапазонЗащиты,[10]!P4_ДиапазонЗащиты</definedName>
    <definedName name="Дивизионы" localSheetId="0">#REF!</definedName>
    <definedName name="Дивизионы" localSheetId="1">#REF!</definedName>
    <definedName name="Дивизионы" localSheetId="2">#REF!</definedName>
    <definedName name="Дивизионы">#REF!</definedName>
    <definedName name="дл" localSheetId="1">#REF!</definedName>
    <definedName name="дл" localSheetId="2">#REF!</definedName>
    <definedName name="дл">#REF!</definedName>
    <definedName name="длрио" localSheetId="2">#REF!</definedName>
    <definedName name="длрио">#REF!</definedName>
    <definedName name="Дней_в_месяце">#REF!</definedName>
    <definedName name="дол" localSheetId="0">[106]СписочнаяЧисленность!#REF!</definedName>
    <definedName name="дол">[106]СписочнаяЧисленность!#REF!</definedName>
    <definedName name="дол_код" localSheetId="0">[106]СписочнаяЧисленность!#REF!</definedName>
    <definedName name="дол_код">[106]СписочнаяЧисленность!#REF!</definedName>
    <definedName name="долитог" localSheetId="0">[106]СписочнаяЧисленность!#REF!</definedName>
    <definedName name="долитог">[106]СписочнаяЧисленность!#REF!</definedName>
    <definedName name="долитог_код" localSheetId="0">[106]СписочнаяЧисленность!#REF!</definedName>
    <definedName name="долитог_код">[106]СписочнаяЧисленность!#REF!</definedName>
    <definedName name="доля_продукции_Б_сут" localSheetId="0">'[109] накладные расходы'!#REF!</definedName>
    <definedName name="доля_продукции_Б_сут">'[109] накладные расходы'!#REF!</definedName>
    <definedName name="доля_соков" localSheetId="0">'[109] накладные расходы'!#REF!</definedName>
    <definedName name="доля_соков">'[109] накладные расходы'!#REF!</definedName>
    <definedName name="доопатмо" localSheetId="0">[9]!доопатмо</definedName>
    <definedName name="доопатмо" localSheetId="1">[9]!доопатмо</definedName>
    <definedName name="доопатмо" localSheetId="2">[9]!доопатмо</definedName>
    <definedName name="доопатмо">[10]!доопатмо</definedName>
    <definedName name="Доход" localSheetId="0">#REF!</definedName>
    <definedName name="Доход" localSheetId="1">#REF!</definedName>
    <definedName name="Доход" localSheetId="2">#REF!</definedName>
    <definedName name="Доход">#REF!</definedName>
    <definedName name="Доход_1" localSheetId="1">#REF!</definedName>
    <definedName name="Доход_1" localSheetId="2">#REF!</definedName>
    <definedName name="Доход_1">#REF!</definedName>
    <definedName name="ДС" localSheetId="2">#REF!</definedName>
    <definedName name="ДС">#REF!</definedName>
    <definedName name="е">#REF!</definedName>
    <definedName name="е3ек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[110]Temp_TOV!$A$3:$EO$122</definedName>
    <definedName name="елнгл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 localSheetId="0">#REF!</definedName>
    <definedName name="енгенг" localSheetId="1">#REF!</definedName>
    <definedName name="енгенг" localSheetId="2">#REF!</definedName>
    <definedName name="енгенг">#REF!</definedName>
    <definedName name="ено676он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 localSheetId="2">[104]КОНСТАНТЫ!$B$2</definedName>
    <definedName name="ЕСН">0.366</definedName>
    <definedName name="ж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 localSheetId="0">[9]!жд</definedName>
    <definedName name="жд" localSheetId="1">[9]!жд</definedName>
    <definedName name="жд" localSheetId="2">[9]!жд</definedName>
    <definedName name="жд">[10]!жд</definedName>
    <definedName name="жж" localSheetId="0">#REF!</definedName>
    <definedName name="жж" localSheetId="1">#REF!</definedName>
    <definedName name="жж" localSheetId="2">#REF!</definedName>
    <definedName name="жж">#REF!</definedName>
    <definedName name="жжж3" localSheetId="0">#REF!</definedName>
    <definedName name="жжж3" localSheetId="2">#REF!</definedName>
    <definedName name="жжж3">#REF!</definedName>
    <definedName name="з" localSheetId="2">#REF!</definedName>
    <definedName name="з">#REF!</definedName>
    <definedName name="з4">#REF!</definedName>
    <definedName name="_xlnm.Print_Titles" localSheetId="0">#REF!</definedName>
    <definedName name="_xlnm.Print_Titles" localSheetId="2">#REF!</definedName>
    <definedName name="_xlnm.Print_Titles">#REF!</definedName>
    <definedName name="Заголовок_Валюта" localSheetId="1">#REF!</definedName>
    <definedName name="Заголовок_Валюта" localSheetId="2">#REF!</definedName>
    <definedName name="Заголовок_Валюта">#REF!</definedName>
    <definedName name="Заголовок_НДЕ" localSheetId="2">#REF!</definedName>
    <definedName name="Заголовок_НДЕ">#REF!</definedName>
    <definedName name="записка">'[111]БСС-2'!#REF!</definedName>
    <definedName name="Затраты" localSheetId="0">#REF!</definedName>
    <definedName name="Затраты" localSheetId="1">#REF!</definedName>
    <definedName name="Затраты" localSheetId="2">#REF!</definedName>
    <definedName name="Затраты">#REF!</definedName>
    <definedName name="Затраты_1_4">'[108]Справочник затрат_СБ'!$E$5:$E$68</definedName>
    <definedName name="Затраты_2" localSheetId="0">#REF!</definedName>
    <definedName name="Затраты_2" localSheetId="1">#REF!</definedName>
    <definedName name="Затраты_2" localSheetId="2">#REF!</definedName>
    <definedName name="Затраты_2">#REF!</definedName>
    <definedName name="зп_производство">[104]ЗПрасчет!$E$6</definedName>
    <definedName name="зп_транспорт">[104]ЗПрасчет!$E$7</definedName>
    <definedName name="И" localSheetId="0">#REF!</definedName>
    <definedName name="И" localSheetId="1">#REF!</definedName>
    <definedName name="И" localSheetId="2">#REF!</definedName>
    <definedName name="И">#REF!</definedName>
    <definedName name="й" localSheetId="0">#REF!</definedName>
    <definedName name="й" localSheetId="1">#REF!</definedName>
    <definedName name="й" localSheetId="2">#REF!</definedName>
    <definedName name="й">#REF!</definedName>
    <definedName name="И1" localSheetId="0">#REF!</definedName>
    <definedName name="И1">#REF!</definedName>
    <definedName name="й12" localSheetId="2">#REF!</definedName>
    <definedName name="й12">#REF!</definedName>
    <definedName name="и2" localSheetId="0">#REF!</definedName>
    <definedName name="и2">#REF!</definedName>
    <definedName name="и3">#REF!</definedName>
    <definedName name="и4">#REF!</definedName>
    <definedName name="й4535" localSheetId="2">#REF!</definedName>
    <definedName name="й4535">#REF!</definedName>
    <definedName name="Извлечение_ИМ">#REF!</definedName>
    <definedName name="_xlnm.Extract" localSheetId="0">#REF!</definedName>
    <definedName name="_xlnm.Extract">#REF!</definedName>
    <definedName name="изм">#REF!</definedName>
    <definedName name="йй" localSheetId="0">[9]!йй</definedName>
    <definedName name="йй" localSheetId="1">[9]!йй</definedName>
    <definedName name="йй" localSheetId="2">[9]!йй</definedName>
    <definedName name="йй">[10]!йй</definedName>
    <definedName name="иии" localSheetId="0">#REF!</definedName>
    <definedName name="иии" localSheetId="1">#REF!</definedName>
    <definedName name="иии" localSheetId="2">#REF!</definedName>
    <definedName name="иии">#REF!</definedName>
    <definedName name="ииии" localSheetId="1">#REF!</definedName>
    <definedName name="ииии" localSheetId="2">#REF!</definedName>
    <definedName name="ииии">#REF!</definedName>
    <definedName name="йййййййййййййййййййййййй" localSheetId="0">[9]!йййййййййййййййййййййййй</definedName>
    <definedName name="йййййййййййййййййййййййй" localSheetId="1">[9]!йййййййййййййййййййййййй</definedName>
    <definedName name="йййййййййййййййййййййййй" localSheetId="2">[9]!йййййййййййййййййййййййй</definedName>
    <definedName name="йййййййййййййййййййййййй">[10]!йййййййййййййййййййййййй</definedName>
    <definedName name="ииьиютиьролр" localSheetId="0">#REF!</definedName>
    <definedName name="ииьиютиьролр" localSheetId="1">#REF!</definedName>
    <definedName name="ииьиютиьролр" localSheetId="2">#REF!</definedName>
    <definedName name="ииьиютиьролр">#REF!</definedName>
    <definedName name="йкуа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лго" localSheetId="1">#REF!</definedName>
    <definedName name="илго" localSheetId="2">#REF!</definedName>
    <definedName name="илго">#REF!</definedName>
    <definedName name="ИМТ">'[98]БСС-1'!$B$3</definedName>
    <definedName name="индекс" localSheetId="0">#REF!</definedName>
    <definedName name="индекс" localSheetId="1">#REF!</definedName>
    <definedName name="индекс" localSheetId="2">#REF!</definedName>
    <definedName name="индекс">#REF!</definedName>
    <definedName name="ИНДЕКСЫ_2013" localSheetId="0">#REF!</definedName>
    <definedName name="ИНДЕКСЫ_2013">#REF!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ляция">1</definedName>
    <definedName name="ип" localSheetId="0">#REF!</definedName>
    <definedName name="ип" localSheetId="1">#REF!</definedName>
    <definedName name="ип" localSheetId="2">#REF!</definedName>
    <definedName name="ип">#REF!</definedName>
    <definedName name="иролгрщр" localSheetId="1">#REF!</definedName>
    <definedName name="иролгрщр" localSheetId="2">#REF!</definedName>
    <definedName name="иролгрщр">#REF!</definedName>
    <definedName name="ИТ">'[98]БСС-1'!$B$3</definedName>
    <definedName name="йукей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 localSheetId="0">#REF!</definedName>
    <definedName name="йуц3к" localSheetId="1">#REF!</definedName>
    <definedName name="йуц3к" localSheetId="2">#REF!</definedName>
    <definedName name="йуц3к">#REF!</definedName>
    <definedName name="йуцк" localSheetId="1">#REF!</definedName>
    <definedName name="йуцк" localSheetId="2">#REF!</definedName>
    <definedName name="йуцк">#REF!</definedName>
    <definedName name="йфц" localSheetId="0">[9]!йфц</definedName>
    <definedName name="йфц" localSheetId="1">[9]!йфц</definedName>
    <definedName name="йфц" localSheetId="2">[9]!йфц</definedName>
    <definedName name="йфц">[10]!йфц</definedName>
    <definedName name="йц" localSheetId="0">[9]!йц</definedName>
    <definedName name="йц" localSheetId="1">[9]!йц</definedName>
    <definedName name="йц" localSheetId="2">[9]!йц</definedName>
    <definedName name="йц">[10]!йц</definedName>
    <definedName name="йц3" localSheetId="0">#REF!</definedName>
    <definedName name="йц3" localSheetId="1">#REF!</definedName>
    <definedName name="йц3" localSheetId="2">#REF!</definedName>
    <definedName name="йц3">#REF!</definedName>
    <definedName name="йцй" localSheetId="0">'[112]Справочно(январь)'!#REF!</definedName>
    <definedName name="йцй" localSheetId="1">'[112]Справочно(январь)'!#REF!</definedName>
    <definedName name="йцй" localSheetId="2">'[112]Справочно(январь)'!#REF!</definedName>
    <definedName name="йцй">'[112]Справочно(январь)'!#REF!</definedName>
    <definedName name="йцу" localSheetId="0">#REF!</definedName>
    <definedName name="йцу" localSheetId="1">#REF!</definedName>
    <definedName name="йцу" localSheetId="2">#REF!</definedName>
    <definedName name="йцу">#REF!</definedName>
    <definedName name="йцуйцуй" localSheetId="1">#REF!</definedName>
    <definedName name="йцуйцуй" localSheetId="2">#REF!</definedName>
    <definedName name="йцуйцуй">#REF!</definedName>
    <definedName name="йцук" localSheetId="2">#REF!</definedName>
    <definedName name="йцук">#REF!</definedName>
    <definedName name="йцукай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юл" localSheetId="0">#REF!</definedName>
    <definedName name="июл" localSheetId="2">#REF!</definedName>
    <definedName name="июл">#REF!</definedName>
    <definedName name="июл2" localSheetId="0">#REF!</definedName>
    <definedName name="июл2">#REF!</definedName>
    <definedName name="июль" localSheetId="0">#REF!</definedName>
    <definedName name="июль" localSheetId="2">#REF!</definedName>
    <definedName name="июль">#REF!</definedName>
    <definedName name="июн">#REF!</definedName>
    <definedName name="июн2">#REF!</definedName>
    <definedName name="июнмол" localSheetId="2">[113]Сибмол!#REF!</definedName>
    <definedName name="июнмол">[113]Сибмол!#REF!</definedName>
    <definedName name="июнмолоб">[113]Сибмол!#REF!</definedName>
    <definedName name="июноб">[113]Сибмол!#REF!</definedName>
    <definedName name="июнчоб">[113]Сибмол!#REF!</definedName>
    <definedName name="июнь" localSheetId="0">#REF!</definedName>
    <definedName name="июнь" localSheetId="1">#REF!</definedName>
    <definedName name="июнь" localSheetId="2">#REF!</definedName>
    <definedName name="июнь">#REF!</definedName>
    <definedName name="к" localSheetId="0">#REF!</definedName>
    <definedName name="к" localSheetId="1">#REF!</definedName>
    <definedName name="к" localSheetId="2">#REF!</definedName>
    <definedName name="к">#REF!</definedName>
    <definedName name="К1" localSheetId="0">'[114]Приложение 3'!#REF!</definedName>
    <definedName name="К1" localSheetId="1">'[114]Приложение 3'!#REF!</definedName>
    <definedName name="К1" localSheetId="2">'[114]Приложение 3'!#REF!</definedName>
    <definedName name="К1">'[114]Приложение 3'!#REF!</definedName>
    <definedName name="к2" localSheetId="0">'[115]7'!$B$30</definedName>
    <definedName name="к2" localSheetId="1">'[115]7'!$B$30</definedName>
    <definedName name="к2" localSheetId="2">'[115]7'!$B$30</definedName>
    <definedName name="к2">'[116]7'!$B$30</definedName>
    <definedName name="канц" localSheetId="0">'[117]ФОТ по месяцам'!#REF!</definedName>
    <definedName name="канц" localSheetId="1">'[117]ФОТ по месяцам'!#REF!</definedName>
    <definedName name="канц" localSheetId="2">'[117]ФОТ по месяцам'!#REF!</definedName>
    <definedName name="канц">'[117]ФОТ по месяцам'!#REF!</definedName>
    <definedName name="Кап_влож_08_9мес">#N/A</definedName>
    <definedName name="Категория" localSheetId="1">[150]Категории!$A$2:$A$7</definedName>
    <definedName name="Категория" localSheetId="2">[118]Категории!$A$2:$A$7</definedName>
    <definedName name="Категория">[118]Категории!$A$2:$A$7</definedName>
    <definedName name="кацукцу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 localSheetId="0">[9]!кв3</definedName>
    <definedName name="кв3" localSheetId="1">[9]!кв3</definedName>
    <definedName name="кв3" localSheetId="2">[9]!кв3</definedName>
    <definedName name="кв3">[10]!кв3</definedName>
    <definedName name="Квартал" localSheetId="0">[45]TSheet!$O$2:$O$5</definedName>
    <definedName name="квартал" localSheetId="1">[9]!квартал</definedName>
    <definedName name="квартал" localSheetId="2">[9]!квартал</definedName>
    <definedName name="квартал">[10]!квартал</definedName>
    <definedName name="ке" localSheetId="0">[9]!ке</definedName>
    <definedName name="ке" localSheetId="1">[9]!ке</definedName>
    <definedName name="ке" localSheetId="2">[9]!ке</definedName>
    <definedName name="ке">[10]!ке</definedName>
    <definedName name="кен45нк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localSheetId="0" hidden="1">#REF!,#REF!,#REF!,'приложение 1'!P1_SCOPE_PER_PRT,'приложение 1'!P2_SCOPE_PER_PRT,'приложение 1'!P3_SCOPE_PER_PRT,'приложение 1'!P4_SCOPE_PER_PRT</definedName>
    <definedName name="кеныргекны" localSheetId="1" hidden="1">#REF!,#REF!,#REF!,'приложение 2'!P1_SCOPE_PER_PRT,'приложение 2'!P2_SCOPE_PER_PRT,'приложение 2'!P3_SCOPE_PER_PRT,'приложение 2'!P4_SCOPE_PER_PRT</definedName>
    <definedName name="кеныргекны" localSheetId="2" hidden="1">#REF!,#REF!,#REF!,'приложение 3'!P1_SCOPE_PER_PRT,'приложение 3'!P2_SCOPE_PER_PRT,'приложение 3'!P3_SCOPE_PER_PRT,'приложение 3'!P4_SCOPE_PER_PRT</definedName>
    <definedName name="кеныргекны" hidden="1">#REF!,#REF!,#REF!,P1_SCOPE_PER_PRT,P2_SCOPE_PER_PRT,P3_SCOPE_PER_PRT,P4_SCOPE_PER_PRT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ренр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localSheetId="0" hidden="1">#REF!,#REF!,#REF!,'приложение 1'!P1_SCOPE_PER_PRT,'приложение 1'!P2_SCOPE_PER_PRT,'приложение 1'!P3_SCOPE_PER_PRT,'приложение 1'!P4_SCOPE_PER_PRT</definedName>
    <definedName name="кеы" localSheetId="1" hidden="1">#REF!,#REF!,#REF!,'приложение 2'!P1_SCOPE_PER_PRT,'приложение 2'!P2_SCOPE_PER_PRT,'приложение 2'!P3_SCOPE_PER_PRT,'приложение 2'!P4_SCOPE_PER_PRT</definedName>
    <definedName name="кеы" localSheetId="2" hidden="1">#REF!,#REF!,#REF!,'приложение 3'!P1_SCOPE_PER_PRT,'приложение 3'!P2_SCOPE_PER_PRT,'приложение 3'!P3_SCOPE_PER_PRT,'приложение 3'!P4_SCOPE_PER_PRT</definedName>
    <definedName name="кеы" hidden="1">#REF!,#REF!,#REF!,P1_SCOPE_PER_PRT,P2_SCOPE_PER_PRT,P3_SCOPE_PER_PRT,P4_SCOPE_PER_PRT</definedName>
    <definedName name="ккк">'[119]накладные в %% факт'!$BP$62</definedName>
    <definedName name="кн45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 localSheetId="0">#REF!</definedName>
    <definedName name="Книга_1" localSheetId="1">#REF!</definedName>
    <definedName name="Книга_1" localSheetId="2">#REF!</definedName>
    <definedName name="Книга_1">#REF!</definedName>
    <definedName name="КНИГА_2" localSheetId="1">#REF!</definedName>
    <definedName name="КНИГА_2" localSheetId="2">#REF!</definedName>
    <definedName name="КНИГА_2">#REF!</definedName>
    <definedName name="Книга1" localSheetId="2">#REF!</definedName>
    <definedName name="Книга1">#REF!</definedName>
    <definedName name="кнрен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 localSheetId="0">#REF!</definedName>
    <definedName name="кол_во_штат_ед" localSheetId="1">#REF!</definedName>
    <definedName name="кол_во_штат_ед" localSheetId="2">#REF!</definedName>
    <definedName name="кол_во_штат_ед">#REF!</definedName>
    <definedName name="Конец">12</definedName>
    <definedName name="коэф1" localSheetId="0">#REF!</definedName>
    <definedName name="коэф1" localSheetId="1">#REF!</definedName>
    <definedName name="коэф1" localSheetId="2">#REF!</definedName>
    <definedName name="коэф1">#REF!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>#REF!</definedName>
    <definedName name="КП" localSheetId="2">#REF!</definedName>
    <definedName name="КП">#REF!</definedName>
    <definedName name="КП_февраль" localSheetId="2">#REF!</definedName>
    <definedName name="КП_февраль">#REF!</definedName>
    <definedName name="кпнрг" localSheetId="0">[9]!кпнрг</definedName>
    <definedName name="кпнрг" localSheetId="1">[9]!кпнрг</definedName>
    <definedName name="кпнрг" localSheetId="2">[9]!кпнрг</definedName>
    <definedName name="кпнрг">[10]!кпнрг</definedName>
    <definedName name="кпукпцупв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 localSheetId="0">#REF!</definedName>
    <definedName name="_xlnm.Criteria" localSheetId="1">#REF!</definedName>
    <definedName name="_xlnm.Criteria" localSheetId="2">#REF!</definedName>
    <definedName name="_xlnm.Criteria">#REF!</definedName>
    <definedName name="критерий" localSheetId="0">#REF!</definedName>
    <definedName name="критерий">#REF!</definedName>
    <definedName name="Критерии_ИМ" localSheetId="0">#REF!</definedName>
    <definedName name="Критерии_ИМ">#REF!</definedName>
    <definedName name="кс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 localSheetId="0">#REF!</definedName>
    <definedName name="КСС" localSheetId="1">#REF!</definedName>
    <definedName name="КСС" localSheetId="2">#REF!</definedName>
    <definedName name="КСС">#REF!</definedName>
    <definedName name="ктджщз" localSheetId="0">[9]!ктджщз</definedName>
    <definedName name="ктджщз" localSheetId="1">[9]!ктджщз</definedName>
    <definedName name="ктджщз" localSheetId="2">[9]!ктджщз</definedName>
    <definedName name="ктджщз">[10]!ктджщз</definedName>
    <definedName name="кунекну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 localSheetId="0">#REF!</definedName>
    <definedName name="курс" localSheetId="1">#REF!</definedName>
    <definedName name="курс" localSheetId="2">#REF!</definedName>
    <definedName name="курс">#REF!</definedName>
    <definedName name="курс___рубль">'[120]план ФР'!$B$2</definedName>
    <definedName name="Курс_авг">'[8]#ССЫЛКА'!$N$4</definedName>
    <definedName name="Курс_дек">'[8]#ССЫЛКА'!$AP$4</definedName>
    <definedName name="курс_долл">[121]финрез!$B$42</definedName>
    <definedName name="Курс_июл">'[8]#ССЫЛКА'!$G$4</definedName>
    <definedName name="Курс_июнь" localSheetId="0">'[8]Изменения по статьям (2001)'!#REF!</definedName>
    <definedName name="Курс_июнь" localSheetId="1">'[8]Изменения по статьям (2001)'!#REF!</definedName>
    <definedName name="Курс_июнь" localSheetId="2">'[8]Изменения по статьям (2001)'!#REF!</definedName>
    <definedName name="Курс_июнь">'[8]Изменения по статьям (2001)'!#REF!</definedName>
    <definedName name="Курс_ноя">'[8]#ССЫЛКА'!$AI$4</definedName>
    <definedName name="Курс_окт">'[8]#ССЫЛКА'!$AB$4</definedName>
    <definedName name="курс_рубля" localSheetId="0">'[84]СОК накладные (ТК-Бишкек)'!#REF!</definedName>
    <definedName name="курс_рубля" localSheetId="1">'[84]СОК накладные (ТК-Бишкек)'!#REF!</definedName>
    <definedName name="курс_рубля" localSheetId="2">'[84]СОК накладные (ТК-Бишкек)'!#REF!</definedName>
    <definedName name="курс_рубля">'[84]СОК накладные (ТК-Бишкек)'!#REF!</definedName>
    <definedName name="Курс_сент">'[8]#ССЫЛКА'!$U$4</definedName>
    <definedName name="КурсATS" localSheetId="0">#REF!</definedName>
    <definedName name="КурсATS" localSheetId="1">#REF!</definedName>
    <definedName name="КурсATS" localSheetId="2">#REF!</definedName>
    <definedName name="КурсATS">#REF!</definedName>
    <definedName name="КурсDM" localSheetId="1">#REF!</definedName>
    <definedName name="КурсDM" localSheetId="2">#REF!</definedName>
    <definedName name="КурсDM">#REF!</definedName>
    <definedName name="КурсFM" localSheetId="2">#REF!</definedName>
    <definedName name="КурсFM">#REF!</definedName>
    <definedName name="КурсFM1">#REF!</definedName>
    <definedName name="КурсUSD">#REF!</definedName>
    <definedName name="кцкенц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 localSheetId="0">#REF!</definedName>
    <definedName name="л" localSheetId="1">#REF!</definedName>
    <definedName name="л" localSheetId="2">#REF!</definedName>
    <definedName name="л">#REF!</definedName>
    <definedName name="л4602_авг" localSheetId="1">#REF!</definedName>
    <definedName name="л4602_авг" localSheetId="2">#REF!</definedName>
    <definedName name="л4602_авг">#REF!</definedName>
    <definedName name="л460202" localSheetId="2">#REF!</definedName>
    <definedName name="л460202">#REF!</definedName>
    <definedName name="л460203">#REF!</definedName>
    <definedName name="л460204">#REF!</definedName>
    <definedName name="л460205">#REF!</definedName>
    <definedName name="л460302">#REF!</definedName>
    <definedName name="л460305">#REF!</definedName>
    <definedName name="л4604_авг" localSheetId="0">[19]УФА!#REF!</definedName>
    <definedName name="л4604_авг" localSheetId="1">[19]УФА!#REF!</definedName>
    <definedName name="л4604_авг" localSheetId="2">[153]УФА!#REF!</definedName>
    <definedName name="л4604_авг">[20]УФА!#REF!</definedName>
    <definedName name="л460401" localSheetId="0">#REF!</definedName>
    <definedName name="л460401" localSheetId="1">#REF!</definedName>
    <definedName name="л460401" localSheetId="2">#REF!</definedName>
    <definedName name="л460401">#REF!</definedName>
    <definedName name="л460402" localSheetId="1">#REF!</definedName>
    <definedName name="л460402" localSheetId="2">#REF!</definedName>
    <definedName name="л460402">#REF!</definedName>
    <definedName name="л460404" localSheetId="2">#REF!</definedName>
    <definedName name="л460404">#REF!</definedName>
    <definedName name="л460405">#REF!</definedName>
    <definedName name="л7">[113]Сибмол!#REF!</definedName>
    <definedName name="л8">[113]Сибмол!#REF!</definedName>
    <definedName name="лара" localSheetId="0">[9]!лара</definedName>
    <definedName name="лара" localSheetId="1">[9]!лара</definedName>
    <definedName name="лара" localSheetId="2">[9]!лара</definedName>
    <definedName name="лара">[10]!лара</definedName>
    <definedName name="лджэ.зд" localSheetId="0">#REF!</definedName>
    <definedName name="лджэ.зд" localSheetId="1">#REF!</definedName>
    <definedName name="лджэ.зд" localSheetId="2">#REF!</definedName>
    <definedName name="лджэ.зд">#REF!</definedName>
    <definedName name="лена" localSheetId="0">[9]!лена</definedName>
    <definedName name="лена" localSheetId="1">[9]!лена</definedName>
    <definedName name="лена" localSheetId="2">[9]!лена</definedName>
    <definedName name="лена">[10]!лена</definedName>
    <definedName name="лз" localSheetId="0">#REF!</definedName>
    <definedName name="лз" localSheetId="1">#REF!</definedName>
    <definedName name="лз" localSheetId="2">#REF!</definedName>
    <definedName name="лз">#REF!</definedName>
    <definedName name="лист1" localSheetId="1">#REF!</definedName>
    <definedName name="лист1" localSheetId="2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 localSheetId="0">#REF!</definedName>
    <definedName name="Лист2" localSheetId="1">#REF!</definedName>
    <definedName name="Лист2" localSheetId="2">#REF!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 localSheetId="0">#REF!</definedName>
    <definedName name="лист460105" localSheetId="1">#REF!</definedName>
    <definedName name="лист460105" localSheetId="2">#REF!</definedName>
    <definedName name="лист460105">#REF!</definedName>
    <definedName name="лист460201" localSheetId="1">#REF!</definedName>
    <definedName name="лист460201" localSheetId="2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 localSheetId="0">[122]АНАЛИТ!$B$2:$B$87,[122]АНАЛИТ!#REF!,[122]АНАЛИТ!#REF!,[122]АНАЛИТ!$AB$2</definedName>
    <definedName name="лл" localSheetId="1">[122]АНАЛИТ!$B$2:$B$87,[122]АНАЛИТ!#REF!,[122]АНАЛИТ!#REF!,[122]АНАЛИТ!$AB$2</definedName>
    <definedName name="лл" localSheetId="2">[156]АНАЛИТ!$B$2:$B$87,[156]АНАЛИТ!#REF!,[156]АНАЛИТ!#REF!,[156]АНАЛИТ!$AB$2</definedName>
    <definedName name="лл">[123]АНАЛИТ!$B$2:$B$87,[123]АНАЛИТ!#REF!,[123]АНАЛИТ!#REF!,[123]АНАЛИТ!$AB$2</definedName>
    <definedName name="ллл" localSheetId="0">#REF!</definedName>
    <definedName name="ллл" localSheetId="1">#REF!</definedName>
    <definedName name="ллл" localSheetId="2">#REF!</definedName>
    <definedName name="ллл">#REF!</definedName>
    <definedName name="ло" localSheetId="0">[9]!ло</definedName>
    <definedName name="ло" localSheetId="1">[9]!ло</definedName>
    <definedName name="ло" localSheetId="2">[9]!ло</definedName>
    <definedName name="ло">[10]!ло</definedName>
    <definedName name="лод" localSheetId="0">[9]!лод</definedName>
    <definedName name="лод" localSheetId="1">[9]!лод</definedName>
    <definedName name="лод" localSheetId="2">[9]!лод</definedName>
    <definedName name="лод">[10]!лод</definedName>
    <definedName name="лор" localSheetId="0">[9]!лор</definedName>
    <definedName name="лор" localSheetId="1">[9]!лор</definedName>
    <definedName name="лор" localSheetId="2">[9]!лор</definedName>
    <definedName name="лор">[10]!лор</definedName>
    <definedName name="ЛПК" localSheetId="0">#REF!</definedName>
    <definedName name="ЛПК" localSheetId="1">#REF!</definedName>
    <definedName name="ЛПК" localSheetId="2">#REF!</definedName>
    <definedName name="ЛПК">#REF!</definedName>
    <definedName name="лрпп" localSheetId="0">#REF!</definedName>
    <definedName name="лрпп" localSheetId="1">#REF!</definedName>
    <definedName name="лрпп" localSheetId="2">#REF!</definedName>
    <definedName name="лрпп">#REF!</definedName>
    <definedName name="лщжо" localSheetId="0" hidden="1">{#N/A,#N/A,TRUE,"Лист1";#N/A,#N/A,TRUE,"Лист2";#N/A,#N/A,TRUE,"Лист3"}</definedName>
    <definedName name="лщжо" localSheetId="1" hidden="1">{#N/A,#N/A,TRUE,"Лист1";#N/A,#N/A,TRUE,"Лист2";#N/A,#N/A,TRUE,"Лист3"}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м" localSheetId="0">#REF!</definedName>
    <definedName name="м" localSheetId="1">#REF!</definedName>
    <definedName name="м" localSheetId="2">#REF!</definedName>
    <definedName name="м">#REF!</definedName>
    <definedName name="М1" localSheetId="0">[124]ПРОГНОЗ_1!#REF!</definedName>
    <definedName name="М1" localSheetId="1">[124]ПРОГНОЗ_1!#REF!</definedName>
    <definedName name="М1" localSheetId="2">[124]ПРОГНОЗ_1!#REF!</definedName>
    <definedName name="М1">[124]ПРОГНОЗ_1!#REF!</definedName>
    <definedName name="Магазины_новые">'[125]Справочник подразделений_нов '!$C$5:$C$45</definedName>
    <definedName name="май" localSheetId="0">#REF!</definedName>
    <definedName name="май" localSheetId="2">#REF!</definedName>
    <definedName name="май">#REF!</definedName>
    <definedName name="май2" localSheetId="0">#REF!</definedName>
    <definedName name="май2">#REF!</definedName>
    <definedName name="мам" localSheetId="0">[9]!мам</definedName>
    <definedName name="мам" localSheetId="1">[9]!мам</definedName>
    <definedName name="мам" localSheetId="2">[9]!мам</definedName>
    <definedName name="мам">[10]!мам</definedName>
    <definedName name="мар" localSheetId="0">#REF!</definedName>
    <definedName name="мар" localSheetId="2">#REF!</definedName>
    <definedName name="мар">#REF!</definedName>
    <definedName name="мар2" localSheetId="0">#REF!</definedName>
    <definedName name="мар2">#REF!</definedName>
    <definedName name="Материалы" localSheetId="0">#REF!</definedName>
    <definedName name="Материалы">#REF!</definedName>
    <definedName name="МатериалыДВП">#REF!</definedName>
    <definedName name="Месяц" localSheetId="0">[42]TSheet!$J$2:$J$13</definedName>
    <definedName name="Месяц" localSheetId="1">[147]TSheet!$J$2:$J$13</definedName>
    <definedName name="Месяц" localSheetId="2">[155]TSheet!$J$2:$J$13</definedName>
    <definedName name="Месяц">[43]TSheet!$J$2:$J$13</definedName>
    <definedName name="метод_расчета">[107]доп.!$B$1:$B$5</definedName>
    <definedName name="мимиь" localSheetId="0">#REF!</definedName>
    <definedName name="мимиь" localSheetId="1">#REF!</definedName>
    <definedName name="мимиь" localSheetId="2">#REF!</definedName>
    <definedName name="мимиь">#REF!</definedName>
    <definedName name="мирдт" localSheetId="1">#REF!</definedName>
    <definedName name="мирдт" localSheetId="2">#REF!</definedName>
    <definedName name="мирдт">#REF!</definedName>
    <definedName name="митолп" localSheetId="2">#REF!</definedName>
    <definedName name="митолп">#REF!</definedName>
    <definedName name="Модель2" localSheetId="2">#REF!</definedName>
    <definedName name="Модель2">#REF!</definedName>
    <definedName name="молиюн">[113]Сибмол!#REF!</definedName>
    <definedName name="мом" localSheetId="0">#REF!</definedName>
    <definedName name="мом" localSheetId="1">#REF!</definedName>
    <definedName name="мом" localSheetId="2">#REF!</definedName>
    <definedName name="мом">#REF!</definedName>
    <definedName name="Мониторинг1" localSheetId="0">'[126]Гр5(о)'!#REF!</definedName>
    <definedName name="Мониторинг1" localSheetId="1">'[126]Гр5(о)'!#REF!</definedName>
    <definedName name="Мониторинг1" localSheetId="2">'[127]Гр5(о)'!#REF!</definedName>
    <definedName name="Мониторинг1">'[127]Гр5(о)'!#REF!</definedName>
    <definedName name="мопоморл" localSheetId="0">#REF!</definedName>
    <definedName name="мопоморл" localSheetId="1">#REF!</definedName>
    <definedName name="мопоморл" localSheetId="2">#REF!</definedName>
    <definedName name="мопоморл">#REF!</definedName>
    <definedName name="мр" localSheetId="0" hidden="1">{"Товар.выработка без продаж",#N/A,FALSE,"товар"}</definedName>
    <definedName name="мр" localSheetId="1" hidden="1">{"Товар.выработка без продаж",#N/A,FALSE,"товар"}</definedName>
    <definedName name="мр" localSheetId="2" hidden="1">{"Товар.выработка без продаж",#N/A,FALSE,"товар"}</definedName>
    <definedName name="мр" hidden="1">{"Товар.выработка без продаж",#N/A,FALSE,"товар"}</definedName>
    <definedName name="мрпаадлд" localSheetId="0">#REF!</definedName>
    <definedName name="мрпаадлд" localSheetId="1">#REF!</definedName>
    <definedName name="мрпаадлд" localSheetId="2">#REF!</definedName>
    <definedName name="мрпаадлд">#REF!</definedName>
    <definedName name="мтбтдщооь" localSheetId="1">#REF!</definedName>
    <definedName name="мтбтдщооь" localSheetId="2">#REF!</definedName>
    <definedName name="мтбтдщооь">#REF!</definedName>
    <definedName name="мфзп_итог" localSheetId="2">#REF!</definedName>
    <definedName name="мфзп_итог">#REF!</definedName>
    <definedName name="мым" localSheetId="0">[9]!мым</definedName>
    <definedName name="мым" localSheetId="1">[9]!мым</definedName>
    <definedName name="мым" localSheetId="2">[9]!мым</definedName>
    <definedName name="мым">[10]!мым</definedName>
    <definedName name="н" localSheetId="0">#REF!</definedName>
    <definedName name="н" localSheetId="1">#REF!</definedName>
    <definedName name="н" localSheetId="2">#REF!</definedName>
    <definedName name="н">#REF!</definedName>
    <definedName name="н4кенкен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 localSheetId="0">#REF!</definedName>
    <definedName name="наим_орг" localSheetId="1">#REF!</definedName>
    <definedName name="наим_орг" localSheetId="2">#REF!</definedName>
    <definedName name="наим_орг">#REF!</definedName>
    <definedName name="налоги" localSheetId="1">#REF!</definedName>
    <definedName name="налоги" localSheetId="2">#REF!</definedName>
    <definedName name="налоги">#REF!</definedName>
    <definedName name="Направление_затрат" localSheetId="2">#REF!</definedName>
    <definedName name="Направление_затрат">#REF!</definedName>
    <definedName name="ната">#REF!</definedName>
    <definedName name="наташа">#REF!</definedName>
    <definedName name="натре">#REF!</definedName>
    <definedName name="Начало">1</definedName>
    <definedName name="нвм">[103]БДР!#REF!</definedName>
    <definedName name="нгг" localSheetId="0">[9]!нгг</definedName>
    <definedName name="нгг" localSheetId="1">[9]!нгг</definedName>
    <definedName name="нгг" localSheetId="2">[9]!нгг</definedName>
    <definedName name="нгг">[10]!нгг</definedName>
    <definedName name="нггшл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 localSheetId="0">#REF!</definedName>
    <definedName name="НДС" localSheetId="1">#REF!</definedName>
    <definedName name="НДС" localSheetId="2">#REF!</definedName>
    <definedName name="НДС">#REF!</definedName>
    <definedName name="не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 localSheetId="0">#REF!</definedName>
    <definedName name="нетп" localSheetId="1">#REF!</definedName>
    <definedName name="нетп" localSheetId="2">#REF!</definedName>
    <definedName name="нетп">#REF!</definedName>
    <definedName name="НоваяОборотка_Лист1_Таблица" localSheetId="1">#REF!</definedName>
    <definedName name="НоваяОборотка_Лист1_Таблица" localSheetId="2">#REF!</definedName>
    <definedName name="НоваяОборотка_Лист1_Таблица">#REF!</definedName>
    <definedName name="Новосиб_ЖД_ВБД" localSheetId="1">[128]Нск!#REF!</definedName>
    <definedName name="Новосиб_ЖД_ВБД" localSheetId="2">[128]Нск!#REF!</definedName>
    <definedName name="Новосиб_ЖД_ВБД">[128]Нск!#REF!</definedName>
    <definedName name="Новосиб_Сырье_СокиСибири" localSheetId="1">[128]Нск!#REF!</definedName>
    <definedName name="Новосиб_Сырье_СокиСибири" localSheetId="2">[128]Нск!#REF!</definedName>
    <definedName name="Новосиб_Сырье_СокиСибири">[128]Нск!#REF!</definedName>
    <definedName name="Новсиб_Сырье_ВБД" localSheetId="1">[128]Нск!#REF!</definedName>
    <definedName name="Новсиб_Сырье_ВБД" localSheetId="2">[128]Нск!#REF!</definedName>
    <definedName name="Новсиб_Сырье_ВБД">[128]Нск!#REF!</definedName>
    <definedName name="Новск_Сырье_ВБДиСырье_СС" localSheetId="1">[128]Нск!#REF!</definedName>
    <definedName name="Новск_Сырье_ВБДиСырье_СС" localSheetId="2">[128]Нск!#REF!</definedName>
    <definedName name="Новск_Сырье_ВБДиСырье_СС">[128]Нск!#REF!</definedName>
    <definedName name="новые_ОФ_2003" localSheetId="0">[86]рабочий!$F$305:$W$327</definedName>
    <definedName name="новые_ОФ_2003" localSheetId="1">[86]рабочий!$F$305:$W$327</definedName>
    <definedName name="новые_ОФ_2003" localSheetId="2">[87]рабочий!$F$305:$W$327</definedName>
    <definedName name="новые_ОФ_2003">[87]рабочий!$F$305:$W$327</definedName>
    <definedName name="новые_ОФ_2004" localSheetId="0">[86]рабочий!$F$335:$W$357</definedName>
    <definedName name="новые_ОФ_2004" localSheetId="1">[86]рабочий!$F$335:$W$357</definedName>
    <definedName name="новые_ОФ_2004" localSheetId="2">[87]рабочий!$F$335:$W$357</definedName>
    <definedName name="новые_ОФ_2004">[87]рабочий!$F$335:$W$357</definedName>
    <definedName name="новые_ОФ_а_всего" localSheetId="0">[86]рабочий!$F$767:$V$789</definedName>
    <definedName name="новые_ОФ_а_всего" localSheetId="1">[86]рабочий!$F$767:$V$789</definedName>
    <definedName name="новые_ОФ_а_всего" localSheetId="2">[87]рабочий!$F$767:$V$789</definedName>
    <definedName name="новые_ОФ_а_всего">[87]рабочий!$F$767:$V$789</definedName>
    <definedName name="новые_ОФ_всего" localSheetId="0">[86]рабочий!$F$1331:$V$1353</definedName>
    <definedName name="новые_ОФ_всего" localSheetId="1">[86]рабочий!$F$1331:$V$1353</definedName>
    <definedName name="новые_ОФ_всего" localSheetId="2">[87]рабочий!$F$1331:$V$1353</definedName>
    <definedName name="новые_ОФ_всего">[87]рабочий!$F$1331:$V$1353</definedName>
    <definedName name="новые_ОФ_п_всего" localSheetId="0">[86]рабочий!$F$1293:$V$1315</definedName>
    <definedName name="новые_ОФ_п_всего" localSheetId="1">[86]рабочий!$F$1293:$V$1315</definedName>
    <definedName name="новые_ОФ_п_всего" localSheetId="2">[87]рабочий!$F$1293:$V$1315</definedName>
    <definedName name="новые_ОФ_п_всего">[87]рабочий!$F$1293:$V$1315</definedName>
    <definedName name="НОКЕНО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 localSheetId="0">#REF!</definedName>
    <definedName name="Ном_группы" localSheetId="1">#REF!</definedName>
    <definedName name="Ном_группы" localSheetId="2">#REF!</definedName>
    <definedName name="Ном_группы">#REF!</definedName>
    <definedName name="ном_док" localSheetId="1">#REF!</definedName>
    <definedName name="ном_док" localSheetId="2">#REF!</definedName>
    <definedName name="ном_док">#REF!</definedName>
    <definedName name="ноп" localSheetId="2">#REF!</definedName>
    <definedName name="ноп">#REF!</definedName>
    <definedName name="норма" localSheetId="0">#REF!,#REF!,#REF!,#REF!,#REF!,#REF!,#REF!</definedName>
    <definedName name="норма" localSheetId="1">#REF!,#REF!,#REF!,#REF!,#REF!,#REF!,#REF!</definedName>
    <definedName name="норма" localSheetId="2">#REF!,#REF!,#REF!,#REF!,#REF!,#REF!,#REF!</definedName>
    <definedName name="норма">#REF!,#REF!,#REF!,#REF!,#REF!,#REF!,#REF!</definedName>
    <definedName name="ноя" localSheetId="0">#REF!</definedName>
    <definedName name="ноя" localSheetId="1">#REF!</definedName>
    <definedName name="ноя" localSheetId="2">#REF!</definedName>
    <definedName name="ноя">#REF!</definedName>
    <definedName name="ноя2" localSheetId="0">#REF!</definedName>
    <definedName name="ноя2">#REF!</definedName>
    <definedName name="ноябрь" localSheetId="0">#REF!</definedName>
    <definedName name="ноябрь" localSheetId="2">#REF!</definedName>
    <definedName name="ноябрь">#REF!</definedName>
    <definedName name="Н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 localSheetId="0">'[3]7'!$B$21</definedName>
    <definedName name="ншгнгшншщрпгангсмбомл" localSheetId="1">'[3]7'!$B$21</definedName>
    <definedName name="ншгнгшншщрпгангсмбомл" localSheetId="2">'[152]7'!$B$21</definedName>
    <definedName name="ншгнгшншщрпгангсмбомл">'[4]7'!$B$21</definedName>
    <definedName name="ншш" localSheetId="0" hidden="1">{#N/A,#N/A,TRUE,"Лист1";#N/A,#N/A,TRUE,"Лист2";#N/A,#N/A,TRUE,"Лист3"}</definedName>
    <definedName name="ншш" localSheetId="1" hidden="1">{#N/A,#N/A,TRUE,"Лист1";#N/A,#N/A,TRUE,"Лист2";#N/A,#N/A,TRUE,"Лист3"}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" localSheetId="0">#REF!</definedName>
    <definedName name="о" localSheetId="1">#REF!</definedName>
    <definedName name="о" localSheetId="2">#REF!</definedName>
    <definedName name="о">#REF!</definedName>
    <definedName name="ОБ">[98]БУР!$B$1</definedName>
    <definedName name="_xlnm.Print_Area" localSheetId="0">'приложение 1'!$A$1:$I$200</definedName>
    <definedName name="_xlnm.Print_Area" localSheetId="1">'приложение 2'!$A$1:$K$18</definedName>
    <definedName name="_xlnm.Print_Area" localSheetId="2">'приложение 3'!$A$1:$M$35</definedName>
    <definedName name="_xlnm.Print_Area">#REF!</definedName>
    <definedName name="оборот" localSheetId="0">#REF!</definedName>
    <definedName name="оборот" localSheetId="1">#REF!</definedName>
    <definedName name="оборот" localSheetId="2">#REF!</definedName>
    <definedName name="оборот">#REF!</definedName>
    <definedName name="оборотные" localSheetId="0">'[129]выр _июль'!$K$1</definedName>
    <definedName name="оборотные" localSheetId="1">'[129]выр _июль'!$K$1</definedName>
    <definedName name="оборотные" localSheetId="2">'[157]выр _июль'!$K$1</definedName>
    <definedName name="оборотные">'[130]выр _июль'!$K$1</definedName>
    <definedName name="Общехоз" localSheetId="0">#REF!</definedName>
    <definedName name="Общехоз" localSheetId="1">#REF!</definedName>
    <definedName name="Общехоз" localSheetId="2">#REF!</definedName>
    <definedName name="Общехоз">#REF!</definedName>
    <definedName name="Общехозяйственные" localSheetId="1">#REF!</definedName>
    <definedName name="Общехозяйственные" localSheetId="2">#REF!</definedName>
    <definedName name="Общехозяйственные">#REF!</definedName>
    <definedName name="общий_Запрос" localSheetId="2">#REF!</definedName>
    <definedName name="общий_Запрос">#REF!</definedName>
    <definedName name="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 localSheetId="0">#REF!</definedName>
    <definedName name="окпо" localSheetId="1">#REF!</definedName>
    <definedName name="окпо" localSheetId="2">#REF!</definedName>
    <definedName name="окпо">#REF!</definedName>
    <definedName name="окраска_05" localSheetId="0">[86]окраска!$C$7:$Z$30</definedName>
    <definedName name="окраска_05" localSheetId="1">[86]окраска!$C$7:$Z$30</definedName>
    <definedName name="окраска_05" localSheetId="2">[87]окраска!$C$7:$Z$30</definedName>
    <definedName name="окраска_05">[87]окраска!$C$7:$Z$30</definedName>
    <definedName name="окраска_06" localSheetId="0">[86]окраска!$C$35:$Z$58</definedName>
    <definedName name="окраска_06" localSheetId="1">[86]окраска!$C$35:$Z$58</definedName>
    <definedName name="окраска_06" localSheetId="2">[87]окраска!$C$35:$Z$58</definedName>
    <definedName name="окраска_06">[87]окраска!$C$35:$Z$58</definedName>
    <definedName name="окраска_07" localSheetId="0">[86]окраска!$C$63:$Z$86</definedName>
    <definedName name="окраска_07" localSheetId="1">[86]окраска!$C$63:$Z$86</definedName>
    <definedName name="окраска_07" localSheetId="2">[87]окраска!$C$63:$Z$86</definedName>
    <definedName name="окраска_07">[87]окраска!$C$63:$Z$86</definedName>
    <definedName name="окраска_08" localSheetId="0">[86]окраска!$C$91:$Z$114</definedName>
    <definedName name="окраска_08" localSheetId="1">[86]окраска!$C$91:$Z$114</definedName>
    <definedName name="окраска_08" localSheetId="2">[87]окраска!$C$91:$Z$114</definedName>
    <definedName name="окраска_08">[87]окраска!$C$91:$Z$114</definedName>
    <definedName name="окраска_09" localSheetId="0">[86]окраска!$C$119:$Z$142</definedName>
    <definedName name="окраска_09" localSheetId="1">[86]окраска!$C$119:$Z$142</definedName>
    <definedName name="окраска_09" localSheetId="2">[87]окраска!$C$119:$Z$142</definedName>
    <definedName name="окраска_09">[87]окраска!$C$119:$Z$142</definedName>
    <definedName name="окраска_10" localSheetId="0">[86]окраска!$C$147:$Z$170</definedName>
    <definedName name="окраска_10" localSheetId="1">[86]окраска!$C$147:$Z$170</definedName>
    <definedName name="окраска_10" localSheetId="2">[87]окраска!$C$147:$Z$170</definedName>
    <definedName name="окраска_10">[87]окраска!$C$147:$Z$170</definedName>
    <definedName name="окраска_11" localSheetId="0">[86]окраска!$C$175:$Z$198</definedName>
    <definedName name="окраска_11" localSheetId="1">[86]окраска!$C$175:$Z$198</definedName>
    <definedName name="окраска_11" localSheetId="2">[87]окраска!$C$175:$Z$198</definedName>
    <definedName name="окраска_11">[87]окраска!$C$175:$Z$198</definedName>
    <definedName name="окраска_12" localSheetId="0">[86]окраска!$C$203:$Z$226</definedName>
    <definedName name="окраска_12" localSheetId="1">[86]окраска!$C$203:$Z$226</definedName>
    <definedName name="окраска_12" localSheetId="2">[87]окраска!$C$203:$Z$226</definedName>
    <definedName name="окраска_12">[87]окраска!$C$203:$Z$226</definedName>
    <definedName name="окраска_13" localSheetId="0">[86]окраска!$C$231:$Z$254</definedName>
    <definedName name="окраска_13" localSheetId="1">[86]окраска!$C$231:$Z$254</definedName>
    <definedName name="окраска_13" localSheetId="2">[87]окраска!$C$231:$Z$254</definedName>
    <definedName name="окраска_13">[87]окраска!$C$231:$Z$254</definedName>
    <definedName name="окраска_14" localSheetId="0">[86]окраска!$C$259:$Z$282</definedName>
    <definedName name="окраска_14" localSheetId="1">[86]окраска!$C$259:$Z$282</definedName>
    <definedName name="окраска_14" localSheetId="2">[87]окраска!$C$259:$Z$282</definedName>
    <definedName name="окраска_14">[87]окраска!$C$259:$Z$282</definedName>
    <definedName name="окраска_15" localSheetId="0">[86]окраска!$C$287:$Z$310</definedName>
    <definedName name="окраска_15" localSheetId="1">[86]окраска!$C$287:$Z$310</definedName>
    <definedName name="окраска_15" localSheetId="2">[87]окраска!$C$287:$Z$310</definedName>
    <definedName name="окраска_15">[87]окраска!$C$287:$Z$310</definedName>
    <definedName name="окт" localSheetId="0">#REF!</definedName>
    <definedName name="окт" localSheetId="2">#REF!</definedName>
    <definedName name="окт">#REF!</definedName>
    <definedName name="окт2" localSheetId="0">#REF!</definedName>
    <definedName name="окт2">#REF!</definedName>
    <definedName name="олдд" localSheetId="0">#REF!</definedName>
    <definedName name="олдд" localSheetId="2">#REF!</definedName>
    <definedName name="олдд">#REF!</definedName>
    <definedName name="олло" localSheetId="0">[9]!олло</definedName>
    <definedName name="олло" localSheetId="1">[9]!олло</definedName>
    <definedName name="олло" localSheetId="2">[9]!олло</definedName>
    <definedName name="олло">[10]!олло</definedName>
    <definedName name="ОЛОЛБОЛ" localSheetId="0">#REF!</definedName>
    <definedName name="ОЛОЛБОЛ" localSheetId="1">#REF!</definedName>
    <definedName name="ОЛОЛБОЛ" localSheetId="2">#REF!</definedName>
    <definedName name="ОЛОЛБОЛ">#REF!</definedName>
    <definedName name="олс" localSheetId="0">[9]!олс</definedName>
    <definedName name="олс" localSheetId="1">[9]!олс</definedName>
    <definedName name="олс" localSheetId="2">[9]!олс</definedName>
    <definedName name="олс">[10]!олс</definedName>
    <definedName name="оо" localSheetId="0">[131]Настройка!#REF!</definedName>
    <definedName name="оо" localSheetId="1">[131]Настройка!#REF!</definedName>
    <definedName name="оо" localSheetId="2">[131]Настройка!#REF!</definedName>
    <definedName name="оо">[131]Настройка!#REF!</definedName>
    <definedName name="ооо" localSheetId="0">#REF!</definedName>
    <definedName name="ооо" localSheetId="1">#REF!</definedName>
    <definedName name="ооо" localSheetId="2">#REF!</definedName>
    <definedName name="ооо">#REF!</definedName>
    <definedName name="оооо" localSheetId="1">#REF!</definedName>
    <definedName name="оооо" localSheetId="2">#REF!</definedName>
    <definedName name="оооо">#REF!</definedName>
    <definedName name="оооооолол">#REF!</definedName>
    <definedName name="Операция">#REF!</definedName>
    <definedName name="опрлпшл">[106]СписочнаяЧисленность!#REF!</definedName>
    <definedName name="ОР" localSheetId="0">#REF!</definedName>
    <definedName name="ОР" localSheetId="1">#REF!</definedName>
    <definedName name="ОР" localSheetId="2">#REF!</definedName>
    <definedName name="ОР">#REF!</definedName>
    <definedName name="орнк" localSheetId="0">'[132]БСС-2'!#REF!</definedName>
    <definedName name="орнк" localSheetId="1">'[132]БСС-2'!#REF!</definedName>
    <definedName name="орнк" localSheetId="2">'[132]БСС-2'!#REF!</definedName>
    <definedName name="орнк">'[132]БСС-2'!#REF!</definedName>
    <definedName name="оро" localSheetId="0">[9]!оро</definedName>
    <definedName name="оро" localSheetId="1">[9]!оро</definedName>
    <definedName name="оро" localSheetId="2">[9]!оро</definedName>
    <definedName name="оро">[10]!оро</definedName>
    <definedName name="ОТЧет" localSheetId="0">#REF!</definedName>
    <definedName name="ОТЧет" localSheetId="1">#REF!</definedName>
    <definedName name="ОТЧет" localSheetId="2">#REF!</definedName>
    <definedName name="ОТЧет">#REF!</definedName>
    <definedName name="Отчет_сок" localSheetId="1">#REF!</definedName>
    <definedName name="Отчет_сок" localSheetId="2">#REF!</definedName>
    <definedName name="Отчет_сок">#REF!</definedName>
    <definedName name="ОФ_а_с_пц" localSheetId="0">[86]рабочий!$CI$121:$CY$143</definedName>
    <definedName name="ОФ_а_с_пц" localSheetId="1">[86]рабочий!$CI$121:$CY$143</definedName>
    <definedName name="ОФ_а_с_пц" localSheetId="2">[87]рабочий!$CI$121:$CY$143</definedName>
    <definedName name="ОФ_а_с_пц">[87]рабочий!$CI$121:$CY$143</definedName>
    <definedName name="оф_н_а_2003_пц" localSheetId="0">'[86]Текущие цены'!#REF!</definedName>
    <definedName name="оф_н_а_2003_пц" localSheetId="1">'[86]Текущие цены'!#REF!</definedName>
    <definedName name="оф_н_а_2003_пц" localSheetId="2">'[87]Текущие цены'!#REF!</definedName>
    <definedName name="оф_н_а_2003_пц">'[87]Текущие цены'!#REF!</definedName>
    <definedName name="оф_н_а_2004" localSheetId="0">'[86]Текущие цены'!#REF!</definedName>
    <definedName name="оф_н_а_2004" localSheetId="1">'[86]Текущие цены'!#REF!</definedName>
    <definedName name="оф_н_а_2004" localSheetId="2">'[87]Текущие цены'!#REF!</definedName>
    <definedName name="оф_н_а_2004">'[87]Текущие цены'!#REF!</definedName>
    <definedName name="ОЬБ">'[98]БСФ-2'!$B$3</definedName>
    <definedName name="п" localSheetId="0">#REF!</definedName>
    <definedName name="п" localSheetId="1">#REF!</definedName>
    <definedName name="п" localSheetId="2">#REF!</definedName>
    <definedName name="п">#REF!</definedName>
    <definedName name="п_авг" localSheetId="0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к" localSheetId="2">#REF!</definedName>
    <definedName name="п_к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1" localSheetId="2">[113]Сибмол!#REF!</definedName>
    <definedName name="п1">[113]Сибмол!#REF!</definedName>
    <definedName name="п1с" localSheetId="0">'[115]7'!$B$25</definedName>
    <definedName name="п1с" localSheetId="1">'[115]7'!$B$25</definedName>
    <definedName name="п1с" localSheetId="2">'[115]7'!$B$25</definedName>
    <definedName name="п1с">'[116]7'!$B$25</definedName>
    <definedName name="п2" localSheetId="0">[113]Сибмол!#REF!</definedName>
    <definedName name="п2" localSheetId="1">[113]Сибмол!#REF!</definedName>
    <definedName name="п2" localSheetId="2">[113]Сибмол!#REF!</definedName>
    <definedName name="п2">[113]Сибмол!#REF!</definedName>
    <definedName name="п2с" localSheetId="0">'[115]7'!$B$26</definedName>
    <definedName name="п2с" localSheetId="1">'[115]7'!$B$26</definedName>
    <definedName name="п2с" localSheetId="2">'[115]7'!$B$26</definedName>
    <definedName name="п2с">'[116]7'!$B$26</definedName>
    <definedName name="п3" localSheetId="0">[113]Сибмол!#REF!</definedName>
    <definedName name="п3" localSheetId="1">[113]Сибмол!#REF!</definedName>
    <definedName name="п3" localSheetId="2">[113]Сибмол!#REF!</definedName>
    <definedName name="п3">[113]Сибмол!#REF!</definedName>
    <definedName name="п3с" localSheetId="0">'[115]7'!$B$27</definedName>
    <definedName name="п3с" localSheetId="1">'[115]7'!$B$27</definedName>
    <definedName name="п3с" localSheetId="2">'[115]7'!$B$27</definedName>
    <definedName name="п3с">'[116]7'!$B$27</definedName>
    <definedName name="п4" localSheetId="0">[113]Сибмол!#REF!</definedName>
    <definedName name="п4" localSheetId="1">[113]Сибмол!#REF!</definedName>
    <definedName name="п4" localSheetId="2">[113]Сибмол!#REF!</definedName>
    <definedName name="п4">[113]Сибмол!#REF!</definedName>
    <definedName name="п5" localSheetId="0">[113]Сибмол!#REF!</definedName>
    <definedName name="п5" localSheetId="1">[113]Сибмол!#REF!</definedName>
    <definedName name="п5" localSheetId="2">[113]Сибмол!#REF!</definedName>
    <definedName name="п5">[113]Сибмол!#REF!</definedName>
    <definedName name="п6">[113]Сибмол!#REF!</definedName>
    <definedName name="павв" localSheetId="0">#REF!</definedName>
    <definedName name="павв" localSheetId="1">#REF!</definedName>
    <definedName name="павв" localSheetId="2">#REF!</definedName>
    <definedName name="павв">#REF!</definedName>
    <definedName name="паоаолаол" localSheetId="1">#REF!</definedName>
    <definedName name="паоаолаол" localSheetId="2">#REF!</definedName>
    <definedName name="паоаолаол">#REF!</definedName>
    <definedName name="папп" localSheetId="2">#REF!</definedName>
    <definedName name="папп">#REF!</definedName>
    <definedName name="Параметры" localSheetId="2">[133]Параметры!#REF!</definedName>
    <definedName name="Параметры">[133]Параметры!#REF!</definedName>
    <definedName name="пва" localSheetId="0">#REF!</definedName>
    <definedName name="пва" localSheetId="1">#REF!</definedName>
    <definedName name="пва" localSheetId="2">#REF!</definedName>
    <definedName name="пва">#REF!</definedName>
    <definedName name="пварп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 localSheetId="0">#REF!</definedName>
    <definedName name="пвп" localSheetId="1">#REF!</definedName>
    <definedName name="пвп" localSheetId="2">#REF!</definedName>
    <definedName name="пвп">#REF!</definedName>
    <definedName name="Пдс" localSheetId="1">#REF!</definedName>
    <definedName name="Пдс" localSheetId="2">#REF!</definedName>
    <definedName name="Пдс">#REF!</definedName>
    <definedName name="первый">#REF!</definedName>
    <definedName name="Период" localSheetId="2">#REF!</definedName>
    <definedName name="Период">#REF!</definedName>
    <definedName name="ПЛАН" localSheetId="0">#REF!,#REF!,#REF!</definedName>
    <definedName name="ПЛАН" localSheetId="1">#REF!,#REF!,#REF!</definedName>
    <definedName name="план" localSheetId="2">#REF!</definedName>
    <definedName name="ПЛАН">#REF!,#REF!,#REF!</definedName>
    <definedName name="ПЛАН1" localSheetId="0">#REF!</definedName>
    <definedName name="ПЛАН1" localSheetId="1">#REF!</definedName>
    <definedName name="ПЛАН1" localSheetId="2">#REF!</definedName>
    <definedName name="ПЛАН1">#REF!</definedName>
    <definedName name="план56" localSheetId="0">[9]!план56</definedName>
    <definedName name="план56" localSheetId="1">[9]!план56</definedName>
    <definedName name="план56" localSheetId="2">[9]!план56</definedName>
    <definedName name="план56">[10]!план56</definedName>
    <definedName name="Плата_за_капитал" localSheetId="0">#REF!,#REF!,#REF!,#REF!,#REF!,#REF!,#REF!,#REF!,#REF!,#REF!</definedName>
    <definedName name="Плата_за_капитал" localSheetId="1">#REF!,#REF!,#REF!,#REF!,#REF!,#REF!,#REF!,#REF!,#REF!,#REF!</definedName>
    <definedName name="Плата_за_капитал" localSheetId="2">#REF!,#REF!,#REF!,#REF!,#REF!,#REF!,#REF!,#REF!,#REF!,#REF!</definedName>
    <definedName name="Плата_за_капитал">#REF!,#REF!,#REF!,#REF!,#REF!,#REF!,#REF!,#REF!,#REF!,#REF!</definedName>
    <definedName name="ПМС" localSheetId="0">[9]!ПМС</definedName>
    <definedName name="ПМС" localSheetId="1">[9]!ПМС</definedName>
    <definedName name="ПМС" localSheetId="2">[9]!ПМС</definedName>
    <definedName name="ПМС">[10]!ПМС</definedName>
    <definedName name="ПМС1" localSheetId="0">[9]!ПМС1</definedName>
    <definedName name="ПМС1" localSheetId="1">[9]!ПМС1</definedName>
    <definedName name="ПМС1" localSheetId="2">[9]!ПМС1</definedName>
    <definedName name="ПМС1">[10]!ПМС1</definedName>
    <definedName name="Подоперация" localSheetId="0">#REF!</definedName>
    <definedName name="Подоперация" localSheetId="2">#REF!</definedName>
    <definedName name="Подоперация">#REF!</definedName>
    <definedName name="подпись_должн1" localSheetId="0">#REF!</definedName>
    <definedName name="подпись_должн1" localSheetId="2">#REF!</definedName>
    <definedName name="подпись_должн1">#REF!</definedName>
    <definedName name="подпись_должн2" localSheetId="0">#REF!</definedName>
    <definedName name="подпись_должн2" localSheetId="2">#REF!</definedName>
    <definedName name="подпись_должн2">#REF!</definedName>
    <definedName name="подпись_должн3" localSheetId="2">#REF!</definedName>
    <definedName name="подпись_должн3">#REF!</definedName>
    <definedName name="подпись_фио1">#REF!</definedName>
    <definedName name="подпись_фио2">#REF!</definedName>
    <definedName name="подпись_фио3">#REF!</definedName>
    <definedName name="ПОКАЗАТЕЛИ_ДОЛГОСР.ПРОГНОЗА" localSheetId="2">#REF!</definedName>
    <definedName name="ПОКАЗАТЕЛИ_ДОЛГОСР.ПРОГНОЗА">#REF!</definedName>
    <definedName name="попороо">#REF!</definedName>
    <definedName name="попро">#REF!</definedName>
    <definedName name="постав">#REF!</definedName>
    <definedName name="ПОТР._РЫНОКДП" localSheetId="0">'[17]1999-veca'!#REF!</definedName>
    <definedName name="ПОТР._РЫНОКДП" localSheetId="1">'[17]1999-veca'!#REF!</definedName>
    <definedName name="ПОТР._РЫНОКДП" localSheetId="2">'[18]1999-veca'!#REF!</definedName>
    <definedName name="ПОТР._РЫНОКДП">'[18]1999-veca'!#REF!</definedName>
    <definedName name="Потреб_вып_всего" localSheetId="0">'[86]Текущие цены'!#REF!</definedName>
    <definedName name="Потреб_вып_всего" localSheetId="1">'[86]Текущие цены'!#REF!</definedName>
    <definedName name="Потреб_вып_всего" localSheetId="2">'[87]Текущие цены'!#REF!</definedName>
    <definedName name="Потреб_вып_всего">'[87]Текущие цены'!#REF!</definedName>
    <definedName name="Потреб_вып_оф_н_цпг" localSheetId="0">'[86]Текущие цены'!#REF!</definedName>
    <definedName name="Потреб_вып_оф_н_цпг" localSheetId="1">'[86]Текущие цены'!#REF!</definedName>
    <definedName name="Потреб_вып_оф_н_цпг" localSheetId="2">'[87]Текущие цены'!#REF!</definedName>
    <definedName name="Потреб_вып_оф_н_цпг">'[87]Текущие цены'!#REF!</definedName>
    <definedName name="Поясн" localSheetId="0">#REF!</definedName>
    <definedName name="Поясн" localSheetId="1">#REF!</definedName>
    <definedName name="Поясн" localSheetId="2">#REF!</definedName>
    <definedName name="Поясн">#REF!</definedName>
    <definedName name="пояснения" localSheetId="1">#REF!</definedName>
    <definedName name="пояснения" localSheetId="2">#REF!</definedName>
    <definedName name="пояснения">#REF!</definedName>
    <definedName name="пп" localSheetId="0" hidden="1">#REF!,#REF!,#REF!,'приложение 1'!P1_SCOPE_PER_PRT,'приложение 1'!P2_SCOPE_PER_PRT,'приложение 1'!P3_SCOPE_PER_PRT,'приложение 1'!P4_SCOPE_PER_PRT</definedName>
    <definedName name="пп" localSheetId="1" hidden="1">#REF!,#REF!,#REF!,'приложение 2'!P1_SCOPE_PER_PRT,'приложение 2'!P2_SCOPE_PER_PRT,'приложение 2'!P3_SCOPE_PER_PRT,'приложение 2'!P4_SCOPE_PER_PRT</definedName>
    <definedName name="пп" localSheetId="2" hidden="1">#REF!,#REF!,#REF!,'приложение 3'!P1_SCOPE_PER_PRT,'приложение 3'!P2_SCOPE_PER_PRT,'приложение 3'!P3_SCOPE_PER_PRT,'приложение 3'!P4_SCOPE_PER_PRT</definedName>
    <definedName name="пп" hidden="1">#REF!,#REF!,#REF!,[0]!P1_SCOPE_PER_PRT,[0]!P2_SCOPE_PER_PRT,[0]!P3_SCOPE_PER_PRT,[0]!P4_SCOPE_PER_PRT</definedName>
    <definedName name="ппп" localSheetId="2">#REF!</definedName>
    <definedName name="ппп">'[8]#ССЫЛКА'!$A$5:$EH$116</definedName>
    <definedName name="пппп" localSheetId="0">#REF!</definedName>
    <definedName name="пппп" localSheetId="1">#REF!</definedName>
    <definedName name="пппп" localSheetId="2">'[158]2002(v1)'!#REF!</definedName>
    <definedName name="пппп">#REF!</definedName>
    <definedName name="ппррр" localSheetId="1">#REF!</definedName>
    <definedName name="ппррр" localSheetId="2">#REF!</definedName>
    <definedName name="ппррр">#REF!</definedName>
    <definedName name="пр" localSheetId="0" hidden="1">{"План продаж",#N/A,FALSE,"товар"}</definedName>
    <definedName name="пр" localSheetId="1" hidden="1">{"План продаж",#N/A,FALSE,"товар"}</definedName>
    <definedName name="пр" localSheetId="2" hidden="1">{"План продаж",#N/A,FALSE,"товар"}</definedName>
    <definedName name="пр" hidden="1">{"План продаж",#N/A,FALSE,"товар"}</definedName>
    <definedName name="пр.пр." localSheetId="0" hidden="1">#N/A</definedName>
    <definedName name="пр.пр." localSheetId="1" hidden="1">#N/A</definedName>
    <definedName name="пр.пр." localSheetId="2" hidden="1">#N/A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 localSheetId="0">#REF!</definedName>
    <definedName name="Предлагаемые_для_утверждения_тарифы_на_эл.эн" localSheetId="1">#REF!</definedName>
    <definedName name="Предлагаемые_для_утверждения_тарифы_на_эл.эн" localSheetId="2">#REF!</definedName>
    <definedName name="Предлагаемые_для_утверждения_тарифы_на_эл.эн">#REF!</definedName>
    <definedName name="Предприятие" localSheetId="0">#REF!</definedName>
    <definedName name="Предприятие" localSheetId="2">#REF!</definedName>
    <definedName name="Предприятие">#REF!</definedName>
    <definedName name="Предприятия" localSheetId="0">#REF!</definedName>
    <definedName name="Предприятия" localSheetId="2">#REF!</definedName>
    <definedName name="Предприятия">#REF!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" localSheetId="0">[9]!прил</definedName>
    <definedName name="прил" localSheetId="1">[9]!прил</definedName>
    <definedName name="прил" localSheetId="2">[9]!прил</definedName>
    <definedName name="прил">[10]!прил</definedName>
    <definedName name="приложе" localSheetId="0">#REF!</definedName>
    <definedName name="приложе" localSheetId="1">#REF!</definedName>
    <definedName name="приложе" localSheetId="2">#REF!</definedName>
    <definedName name="приложе">#REF!</definedName>
    <definedName name="Приход_расход" localSheetId="0">#REF!</definedName>
    <definedName name="Приход_расход">#REF!</definedName>
    <definedName name="Прогноз_Вып_пц" localSheetId="0">[86]рабочий!$Y$240:$AP$262</definedName>
    <definedName name="Прогноз_Вып_пц" localSheetId="1">[86]рабочий!$Y$240:$AP$262</definedName>
    <definedName name="Прогноз_Вып_пц" localSheetId="2">[87]рабочий!$Y$240:$AP$262</definedName>
    <definedName name="Прогноз_Вып_пц">[87]рабочий!$Y$240:$AP$262</definedName>
    <definedName name="Прогноз_вып_цпг" localSheetId="0">'[86]Текущие цены'!#REF!</definedName>
    <definedName name="Прогноз_вып_цпг" localSheetId="1">'[86]Текущие цены'!#REF!</definedName>
    <definedName name="Прогноз_вып_цпг" localSheetId="2">'[87]Текущие цены'!#REF!</definedName>
    <definedName name="Прогноз_вып_цпг">'[87]Текущие цены'!#REF!</definedName>
    <definedName name="Прогноз97" localSheetId="0">[134]ПРОГНОЗ_1!#REF!</definedName>
    <definedName name="Прогноз97" localSheetId="1">[134]ПРОГНОЗ_1!#REF!</definedName>
    <definedName name="Прогноз97" localSheetId="2">[135]ПРОГНОЗ_1!#REF!</definedName>
    <definedName name="Прогноз97">[135]ПРОГНОЗ_1!#REF!</definedName>
    <definedName name="прод" localSheetId="0">#REF!</definedName>
    <definedName name="прод" localSheetId="1">#REF!</definedName>
    <definedName name="прод" localSheetId="2">#REF!</definedName>
    <definedName name="прод">#REF!</definedName>
    <definedName name="Проект" localSheetId="0">#REF!</definedName>
    <definedName name="Проект">#REF!</definedName>
    <definedName name="проп" localSheetId="2">#REF!</definedName>
    <definedName name="проп">#REF!</definedName>
    <definedName name="пропл" localSheetId="0">#REF!,#REF!,#REF!,#REF!,#REF!,#REF!,#REF!,#REF!,#REF!,#REF!</definedName>
    <definedName name="пропл" localSheetId="1">#REF!,#REF!,#REF!,#REF!,#REF!,#REF!,#REF!,#REF!,#REF!,#REF!</definedName>
    <definedName name="пропл" localSheetId="2">#REF!,#REF!,#REF!,#REF!,#REF!,#REF!,#REF!,#REF!,#REF!,#REF!</definedName>
    <definedName name="пропл">#REF!,#REF!,#REF!,#REF!,#REF!,#REF!,#REF!,#REF!,#REF!,#REF!</definedName>
    <definedName name="проплп" localSheetId="0">#REF!</definedName>
    <definedName name="проплп" localSheetId="1">#REF!</definedName>
    <definedName name="проплп" localSheetId="2">#REF!</definedName>
    <definedName name="проплп">#REF!</definedName>
    <definedName name="Процент" localSheetId="0">[136]Financing!#REF!</definedName>
    <definedName name="Процент" localSheetId="1">[136]Financing!#REF!</definedName>
    <definedName name="Процент" localSheetId="2">[136]Financing!#REF!</definedName>
    <definedName name="Процент">[136]Financing!#REF!</definedName>
    <definedName name="прош_год" localSheetId="0">#REF!</definedName>
    <definedName name="прош_год" localSheetId="2">#REF!</definedName>
    <definedName name="прош_год">#REF!</definedName>
    <definedName name="прпооооооо" localSheetId="0">#REF!</definedName>
    <definedName name="прпооооооо" localSheetId="2">#REF!</definedName>
    <definedName name="прпооооооо">#REF!</definedName>
    <definedName name="прпор" localSheetId="0">#REF!</definedName>
    <definedName name="прпор" localSheetId="2">#REF!</definedName>
    <definedName name="прпор">#REF!</definedName>
    <definedName name="прпрнаанал" localSheetId="0" hidden="1">#REF!,#REF!,#REF!,'приложение 1'!P1_SCOPE_PER_PRT,'приложение 1'!P2_SCOPE_PER_PRT,'приложение 1'!P3_SCOPE_PER_PRT,'приложение 1'!P4_SCOPE_PER_PRT</definedName>
    <definedName name="прпрнаанал" localSheetId="1" hidden="1">#REF!,#REF!,#REF!,'приложение 2'!P1_SCOPE_PER_PRT,'приложение 2'!P2_SCOPE_PER_PRT,'приложение 2'!P3_SCOPE_PER_PRT,'приложение 2'!P4_SCOPE_PER_PRT</definedName>
    <definedName name="прпрнаанал" localSheetId="2" hidden="1">#REF!,#REF!,#REF!,'приложение 3'!P1_SCOPE_PER_PRT,'приложение 3'!P2_SCOPE_PER_PRT,'приложение 3'!P3_SCOPE_PER_PRT,'приложение 3'!P4_SCOPE_PER_PRT</definedName>
    <definedName name="прпрнаанал" hidden="1">#REF!,#REF!,#REF!,P1_SCOPE_PER_PRT,P2_SCOPE_PER_PRT,P3_SCOPE_PER_PRT,P4_SCOPE_PER_PRT</definedName>
    <definedName name="ПТО" localSheetId="0">[137]БДР!#REF!</definedName>
    <definedName name="ПТО" localSheetId="1">[137]БДР!#REF!</definedName>
    <definedName name="ПТО" localSheetId="2">[137]БДР!#REF!</definedName>
    <definedName name="ПТО">[137]БДР!#REF!</definedName>
    <definedName name="пуд" localSheetId="0">[113]Сибмол!#REF!</definedName>
    <definedName name="пуд" localSheetId="1">[113]Сибмол!#REF!</definedName>
    <definedName name="пуд" localSheetId="2">[113]Сибмол!#REF!</definedName>
    <definedName name="пуд">[113]Сибмол!#REF!</definedName>
    <definedName name="пукпа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 localSheetId="0">#REF!</definedName>
    <definedName name="пятый" localSheetId="1">#REF!</definedName>
    <definedName name="пятый" localSheetId="2">#REF!</definedName>
    <definedName name="пятый">#REF!</definedName>
    <definedName name="р" localSheetId="0">#REF!</definedName>
    <definedName name="р" localSheetId="1">#REF!</definedName>
    <definedName name="р" localSheetId="2">#REF!</definedName>
    <definedName name="р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ззхщ" localSheetId="2">#REF!</definedName>
    <definedName name="ргззхщ">#REF!</definedName>
    <definedName name="Регион" localSheetId="2">#REF!</definedName>
    <definedName name="Регион">#REF!</definedName>
    <definedName name="Регионы">#REF!</definedName>
    <definedName name="ремонт">#REF!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О">[98]ПЦ!$C$1</definedName>
    <definedName name="рол" localSheetId="0" hidden="1">{"Товар.выработка без продаж",#N/A,FALSE,"товар"}</definedName>
    <definedName name="рол" localSheetId="1" hidden="1">{"Товар.выработка без продаж",#N/A,FALSE,"товар"}</definedName>
    <definedName name="рол" localSheetId="2" hidden="1">{"Товар.выработка без продаж",#N/A,FALSE,"товар"}</definedName>
    <definedName name="рол" hidden="1">{"Товар.выработка без продаж",#N/A,FALSE,"товар"}</definedName>
    <definedName name="ролллллп" localSheetId="0">#REF!</definedName>
    <definedName name="ролллллп" localSheetId="1">#REF!</definedName>
    <definedName name="ролллллп" localSheetId="2">#REF!</definedName>
    <definedName name="ролллллп">#REF!</definedName>
    <definedName name="ролржрж" localSheetId="1">#REF!</definedName>
    <definedName name="ролржрж" localSheetId="2">#REF!</definedName>
    <definedName name="ролржрж">#REF!</definedName>
    <definedName name="ронп" localSheetId="2">'[132]БСС-2'!#REF!</definedName>
    <definedName name="ронп">'[132]БСС-2'!#REF!</definedName>
    <definedName name="роо" localSheetId="0">#REF!</definedName>
    <definedName name="роо" localSheetId="1">#REF!</definedName>
    <definedName name="роо" localSheetId="2">#REF!</definedName>
    <definedName name="роо">#REF!</definedName>
    <definedName name="ропор" localSheetId="0">[9]!ропор</definedName>
    <definedName name="ропор" localSheetId="1">[9]!ропор</definedName>
    <definedName name="ропор" localSheetId="2">[9]!ропор</definedName>
    <definedName name="ропор">[10]!ропор</definedName>
    <definedName name="рород" localSheetId="0">#REF!</definedName>
    <definedName name="рород" localSheetId="1">#REF!</definedName>
    <definedName name="рород" localSheetId="2">#REF!</definedName>
    <definedName name="рород">#REF!</definedName>
    <definedName name="РП">'[98]БР-1'!$B$3</definedName>
    <definedName name="РПП" localSheetId="0">#REF!</definedName>
    <definedName name="РПП" localSheetId="1">#REF!</definedName>
    <definedName name="РПП" localSheetId="2">#REF!</definedName>
    <definedName name="РПП">#REF!</definedName>
    <definedName name="рпшо" localSheetId="0">#REF!</definedName>
    <definedName name="рпшо" localSheetId="1">#REF!</definedName>
    <definedName name="рпшо" localSheetId="2">#REF!</definedName>
    <definedName name="рпшо">#REF!</definedName>
    <definedName name="РРР" localSheetId="0">#REF!</definedName>
    <definedName name="РРР" localSheetId="2">#REF!</definedName>
    <definedName name="РРР">#REF!</definedName>
    <definedName name="рск2" localSheetId="0">[9]!рск2</definedName>
    <definedName name="рск2" localSheetId="1">[9]!рск2</definedName>
    <definedName name="рск2" localSheetId="2">[9]!рск2</definedName>
    <definedName name="рск2">[10]!рск2</definedName>
    <definedName name="рск3" localSheetId="0">[9]!рск3</definedName>
    <definedName name="рск3" localSheetId="1">[9]!рск3</definedName>
    <definedName name="рск3" localSheetId="2">[9]!рск3</definedName>
    <definedName name="рск3">[10]!рск3</definedName>
    <definedName name="с" localSheetId="0">#REF!</definedName>
    <definedName name="с" localSheetId="1">#REF!</definedName>
    <definedName name="с" localSheetId="2">#REF!</definedName>
    <definedName name="с">#REF!</definedName>
    <definedName name="с_деп" localSheetId="1">#REF!</definedName>
    <definedName name="с_деп" localSheetId="2">#REF!</definedName>
    <definedName name="с_деп">#REF!</definedName>
    <definedName name="с_доплВУпроц">#REF!</definedName>
    <definedName name="с_доплВУсумма">#REF!</definedName>
    <definedName name="с_доплСЛпроц">#REF!</definedName>
    <definedName name="с_доплСЛсумма">#REF!</definedName>
    <definedName name="с_категПерс">#REF!</definedName>
    <definedName name="с_кол">#REF!</definedName>
    <definedName name="с_оклад">#REF!</definedName>
    <definedName name="с_период">#REF!</definedName>
    <definedName name="с_прим">#REF!</definedName>
    <definedName name="с_разрядКв">#REF!</definedName>
    <definedName name="с_разрядОпл">#REF!</definedName>
    <definedName name="с_фонд">#REF!</definedName>
    <definedName name="с1">#REF!</definedName>
    <definedName name="самара">#REF!</definedName>
    <definedName name="СБЕ">#REF!</definedName>
    <definedName name="сваеррта" localSheetId="0">[9]!сваеррта</definedName>
    <definedName name="сваеррта" localSheetId="1">[9]!сваеррта</definedName>
    <definedName name="сваеррта" localSheetId="2">[9]!сваеррта</definedName>
    <definedName name="сваеррта">[10]!сваеррта</definedName>
    <definedName name="свмпвппв" localSheetId="0">[9]!свмпвппв</definedName>
    <definedName name="свмпвппв" localSheetId="1">[9]!свмпвппв</definedName>
    <definedName name="свмпвппв" localSheetId="2">[9]!свмпвппв</definedName>
    <definedName name="свмпвппв">[10]!свмпвппв</definedName>
    <definedName name="свод">[138]Temp_TOV!$A$1:$FE$130</definedName>
    <definedName name="сводная" localSheetId="0">#REF!</definedName>
    <definedName name="сводная" localSheetId="1">#REF!</definedName>
    <definedName name="сводная" localSheetId="2">#REF!</definedName>
    <definedName name="сводная">#REF!</definedName>
    <definedName name="Сводная_таблица_по_эл.эн" localSheetId="0">#REF!</definedName>
    <definedName name="Сводная_таблица_по_эл.эн" localSheetId="2">#REF!</definedName>
    <definedName name="Сводная_таблица_по_эл.эн">#REF!</definedName>
    <definedName name="Сводная_таблица_тарифов_на_тепловую_энергию_и_мощность" localSheetId="0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" localSheetId="0">[9]!себ</definedName>
    <definedName name="себ" localSheetId="1">[9]!себ</definedName>
    <definedName name="себ" localSheetId="2">[9]!себ</definedName>
    <definedName name="себ">[10]!себ</definedName>
    <definedName name="Себестоимость_Молоко" localSheetId="0">#REF!,#REF!,#REF!,#REF!,#REF!,#REF!,#REF!,#REF!,#REF!,#REF!</definedName>
    <definedName name="Себестоимость_Молоко" localSheetId="1">#REF!,#REF!,#REF!,#REF!,#REF!,#REF!,#REF!,#REF!,#REF!,#REF!</definedName>
    <definedName name="Себестоимость_Молоко" localSheetId="2">#REF!,#REF!,#REF!,#REF!,#REF!,#REF!,#REF!,#REF!,#REF!,#REF!</definedName>
    <definedName name="Себестоимость_Молоко">#REF!,#REF!,#REF!,#REF!,#REF!,#REF!,#REF!,#REF!,#REF!,#REF!</definedName>
    <definedName name="Себестоимость_Сок" localSheetId="1">#REF!,#REF!,#REF!,#REF!,#REF!,#REF!,#REF!,#REF!,#REF!,#REF!</definedName>
    <definedName name="Себестоимость_Сок" localSheetId="2">#REF!,#REF!,#REF!,#REF!,#REF!,#REF!,#REF!,#REF!,#REF!,#REF!</definedName>
    <definedName name="Себестоимость_Сок">#REF!,#REF!,#REF!,#REF!,#REF!,#REF!,#REF!,#REF!,#REF!,#REF!</definedName>
    <definedName name="Себестоимость_Сок3" localSheetId="2">#REF!,#REF!,#REF!,#REF!,#REF!,#REF!,#REF!,#REF!,#REF!,#REF!</definedName>
    <definedName name="Себестоимость_Сок3">#REF!,#REF!,#REF!,#REF!,#REF!,#REF!,#REF!,#REF!,#REF!,#REF!</definedName>
    <definedName name="себестоимость2" localSheetId="0">[9]!себестоимость2</definedName>
    <definedName name="себестоимость2" localSheetId="1">[9]!себестоимость2</definedName>
    <definedName name="себестоимость2" localSheetId="2">[9]!себестоимость2</definedName>
    <definedName name="себестоимость2">[10]!себестоимость2</definedName>
    <definedName name="семь" localSheetId="0">#REF!</definedName>
    <definedName name="семь" localSheetId="2">#REF!</definedName>
    <definedName name="семь">#REF!</definedName>
    <definedName name="сен" localSheetId="0">#REF!</definedName>
    <definedName name="сен">#REF!</definedName>
    <definedName name="сен2" localSheetId="0">#REF!</definedName>
    <definedName name="сен2">#REF!</definedName>
    <definedName name="Сергею" localSheetId="0">[139]АНАЛИТ!$B$2:$B$87,[139]АНАЛИТ!#REF!,[139]АНАЛИТ!#REF!,[139]АНАЛИТ!$AB$2</definedName>
    <definedName name="Сергею" localSheetId="1">[139]АНАЛИТ!$B$2:$B$87,[139]АНАЛИТ!#REF!,[139]АНАЛИТ!#REF!,[139]АНАЛИТ!$AB$2</definedName>
    <definedName name="Сергею" localSheetId="2">[139]АНАЛИТ!$B$2:$B$87,[139]АНАЛИТ!#REF!,[139]АНАЛИТ!#REF!,[139]АНАЛИТ!$AB$2</definedName>
    <definedName name="Сергею">[139]АНАЛИТ!$B$2:$B$87,[139]АНАЛИТ!#REF!,[139]АНАЛИТ!#REF!,[139]АНАЛИТ!$AB$2</definedName>
    <definedName name="Сергеюnew" localSheetId="0">[140]АНАЛИТ!$B$2:$B$87,[140]АНАЛИТ!#REF!,[140]АНАЛИТ!#REF!,[140]АНАЛИТ!$AB$2</definedName>
    <definedName name="Сергеюnew" localSheetId="1">[140]АНАЛИТ!$B$2:$B$87,[140]АНАЛИТ!#REF!,[140]АНАЛИТ!#REF!,[140]АНАЛИТ!$AB$2</definedName>
    <definedName name="Сергеюnew" localSheetId="2">[140]АНАЛИТ!$B$2:$B$87,[140]АНАЛИТ!#REF!,[140]АНАЛИТ!#REF!,[140]АНАЛИТ!$AB$2</definedName>
    <definedName name="Сергеюnew">[140]АНАЛИТ!$B$2:$B$87,[140]АНАЛИТ!#REF!,[140]АНАЛИТ!#REF!,[140]АНАЛИТ!$AB$2</definedName>
    <definedName name="СИ">'[98]БН-2'!$B$3</definedName>
    <definedName name="ск" localSheetId="0">[9]!ск</definedName>
    <definedName name="ск" localSheetId="1">[9]!ск</definedName>
    <definedName name="ск" localSheetId="2">[9]!ск</definedName>
    <definedName name="ск">[10]!ск</definedName>
    <definedName name="см" localSheetId="0" hidden="1">{"План продаж",#N/A,FALSE,"товар"}</definedName>
    <definedName name="см" localSheetId="1" hidden="1">{"План продаж",#N/A,FALSE,"товар"}</definedName>
    <definedName name="см" localSheetId="2" hidden="1">{"План продаж",#N/A,FALSE,"товар"}</definedName>
    <definedName name="см" hidden="1">{"План продаж",#N/A,FALSE,"товар"}</definedName>
    <definedName name="СМИ">'[98]БН-1'!$B$3</definedName>
    <definedName name="сммито" localSheetId="0">#REF!</definedName>
    <definedName name="сммито" localSheetId="1">#REF!</definedName>
    <definedName name="сммито" localSheetId="2">#REF!</definedName>
    <definedName name="сммито">#REF!</definedName>
    <definedName name="Смолы" localSheetId="0">#REF!,#REF!</definedName>
    <definedName name="Смолы" localSheetId="1">#REF!,#REF!</definedName>
    <definedName name="Смолы" localSheetId="2">#REF!,#REF!</definedName>
    <definedName name="Смолы">#REF!,#REF!</definedName>
    <definedName name="смсист" localSheetId="0">#REF!</definedName>
    <definedName name="смсист" localSheetId="1">#REF!</definedName>
    <definedName name="смсист" localSheetId="2">#REF!</definedName>
    <definedName name="смсист">#REF!</definedName>
    <definedName name="соб.нуж.02." localSheetId="0">#REF!</definedName>
    <definedName name="соб.нуж.02." localSheetId="2">#REF!</definedName>
    <definedName name="соб.нуж.02.">#REF!</definedName>
    <definedName name="сомп" localSheetId="0">[9]!сомп</definedName>
    <definedName name="сомп" localSheetId="1">[9]!сомп</definedName>
    <definedName name="сомп" localSheetId="2">[9]!сомп</definedName>
    <definedName name="сомп">[10]!сомп</definedName>
    <definedName name="сомпас" localSheetId="0">[9]!сомпас</definedName>
    <definedName name="сомпас" localSheetId="1">[9]!сомпас</definedName>
    <definedName name="сомпас" localSheetId="2">[9]!сомпас</definedName>
    <definedName name="сомпас">[10]!сомпас</definedName>
    <definedName name="соро" localSheetId="0">#REF!</definedName>
    <definedName name="соро" localSheetId="1">#REF!</definedName>
    <definedName name="соро" localSheetId="2">#REF!</definedName>
    <definedName name="соро">#REF!</definedName>
    <definedName name="Сравнительные_варианты_двухставочных_тарифов_на_теплоэн" localSheetId="0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рЦенаГаз2">[80]газ!$O$33</definedName>
    <definedName name="сс" localSheetId="0">#REF!</definedName>
    <definedName name="сс" localSheetId="1">#REF!</definedName>
    <definedName name="сс" localSheetId="2">#REF!</definedName>
    <definedName name="сс">#REF!</definedName>
    <definedName name="сситьннно" localSheetId="1">#REF!</definedName>
    <definedName name="сситьннно" localSheetId="2">#REF!</definedName>
    <definedName name="сситьннно">#REF!</definedName>
    <definedName name="сссс" localSheetId="0">[9]!сссс</definedName>
    <definedName name="сссс" localSheetId="1">[9]!сссс</definedName>
    <definedName name="сссс" localSheetId="2">[9]!сссс</definedName>
    <definedName name="сссс">[10]!сссс</definedName>
    <definedName name="ссы" localSheetId="0">[9]!ссы</definedName>
    <definedName name="ссы" localSheetId="1">[9]!ссы</definedName>
    <definedName name="ссы" localSheetId="2">[9]!ссы</definedName>
    <definedName name="ссы">[10]!ссы</definedName>
    <definedName name="ссы2" localSheetId="0">[9]!ссы2</definedName>
    <definedName name="ссы2" localSheetId="1">[9]!ссы2</definedName>
    <definedName name="ссы2" localSheetId="2">[9]!ссы2</definedName>
    <definedName name="ссы2">[10]!ссы2</definedName>
    <definedName name="старьё" localSheetId="0">#REF!</definedName>
    <definedName name="старьё" localSheetId="1">#REF!</definedName>
    <definedName name="старьё" localSheetId="2">#REF!</definedName>
    <definedName name="старьё">#REF!</definedName>
    <definedName name="Статус_контрагента" localSheetId="0">#REF!</definedName>
    <definedName name="Статус_контрагента" localSheetId="1">#REF!</definedName>
    <definedName name="Статус_контрагента" localSheetId="2">#REF!</definedName>
    <definedName name="Статус_контрагента">#REF!</definedName>
    <definedName name="Статья" localSheetId="0">#REF!</definedName>
    <definedName name="Статья">#REF!</definedName>
    <definedName name="строка" localSheetId="0">[106]СписочнаяЧисленность!#REF!</definedName>
    <definedName name="строка" localSheetId="2">[106]СписочнаяЧисленность!#REF!</definedName>
    <definedName name="строка">[106]СписочнаяЧисленность!#REF!</definedName>
    <definedName name="т" localSheetId="0">#REF!</definedName>
    <definedName name="т" localSheetId="1">#REF!</definedName>
    <definedName name="т" localSheetId="2">#REF!</definedName>
    <definedName name="т">#REF!</definedName>
    <definedName name="Таблица41" localSheetId="1">#REF!</definedName>
    <definedName name="Таблица41" localSheetId="2">#REF!</definedName>
    <definedName name="Таблица41">#REF!</definedName>
    <definedName name="таня" localSheetId="0">[9]!таня</definedName>
    <definedName name="таня" localSheetId="1">[9]!таня</definedName>
    <definedName name="таня" localSheetId="2">[9]!таня</definedName>
    <definedName name="таня">[10]!таня</definedName>
    <definedName name="текмес" localSheetId="0">#REF!</definedName>
    <definedName name="текмес" localSheetId="2">#REF!</definedName>
    <definedName name="текмес">#REF!</definedName>
    <definedName name="текмес2" localSheetId="0">#REF!</definedName>
    <definedName name="текмес2">#REF!</definedName>
    <definedName name="тело_отчета" localSheetId="0">[106]СписочнаяЧисленность!#REF!</definedName>
    <definedName name="тело_отчета" localSheetId="2">[106]СписочнаяЧисленность!#REF!</definedName>
    <definedName name="тело_отчета">[106]СписочнаяЧисленность!#REF!</definedName>
    <definedName name="тепло" localSheetId="0">[9]!тепло</definedName>
    <definedName name="тепло" localSheetId="1">[9]!тепло</definedName>
    <definedName name="тепло" localSheetId="2">[9]!тепло</definedName>
    <definedName name="тепло">[10]!тепло</definedName>
    <definedName name="Тепло_1">[141]Нормы!$D$10</definedName>
    <definedName name="ТМИТМ" localSheetId="0">'[98]БСС-2'!#REF!</definedName>
    <definedName name="ТМИТМ" localSheetId="1">'[98]БСС-2'!#REF!</definedName>
    <definedName name="ТМИТМ" localSheetId="2">'[98]БСС-2'!#REF!</definedName>
    <definedName name="ТМИТМ">'[98]БСС-2'!#REF!</definedName>
    <definedName name="ТМЦ">[98]БДР!$B$3</definedName>
    <definedName name="ТМЦ2">[98]БДР!$B$41</definedName>
    <definedName name="ТМЦ3" localSheetId="0">[98]БДР!#REF!</definedName>
    <definedName name="ТМЦ3" localSheetId="1">[98]БДР!#REF!</definedName>
    <definedName name="ТМЦ3" localSheetId="2">[98]БДР!#REF!</definedName>
    <definedName name="ТМЦ3">[98]БДР!#REF!</definedName>
    <definedName name="толо" localSheetId="0">#REF!</definedName>
    <definedName name="толо" localSheetId="1">#REF!</definedName>
    <definedName name="толо" localSheetId="2">#REF!</definedName>
    <definedName name="толо">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0">#REF!</definedName>
    <definedName name="третий" localSheetId="1">#REF!</definedName>
    <definedName name="третий" localSheetId="2">#REF!</definedName>
    <definedName name="третий">#REF!</definedName>
    <definedName name="ттт" localSheetId="0">#REF!</definedName>
    <definedName name="ттт" localSheetId="2">#REF!</definedName>
    <definedName name="ттт">#REF!</definedName>
    <definedName name="тттт" localSheetId="2">#REF!</definedName>
    <definedName name="тттт">#REF!</definedName>
    <definedName name="ть" localSheetId="0">[9]!ть</definedName>
    <definedName name="ть" localSheetId="1">[9]!ть</definedName>
    <definedName name="ть" localSheetId="2">[9]!ть</definedName>
    <definedName name="ть">[10]!ть</definedName>
    <definedName name="у" localSheetId="0">#REF!</definedName>
    <definedName name="у" localSheetId="1">#REF!</definedName>
    <definedName name="у" localSheetId="2">#REF!</definedName>
    <definedName name="у">#REF!</definedName>
    <definedName name="у1" localSheetId="0">[9]!у1</definedName>
    <definedName name="у1" localSheetId="1">[9]!у1</definedName>
    <definedName name="у1" localSheetId="2">[9]!у1</definedName>
    <definedName name="у1">[10]!у1</definedName>
    <definedName name="уакк" localSheetId="0">#REF!</definedName>
    <definedName name="уакк" localSheetId="1">#REF!</definedName>
    <definedName name="уакк" localSheetId="2">#REF!</definedName>
    <definedName name="уакк">#REF!</definedName>
    <definedName name="уакупр" localSheetId="1">#REF!</definedName>
    <definedName name="уакупр" localSheetId="2">#REF!</definedName>
    <definedName name="уакупр">#REF!</definedName>
    <definedName name="уаук">#REF!</definedName>
    <definedName name="уаукеап">#REF!</definedName>
    <definedName name="уваса">#REF!</definedName>
    <definedName name="увцфук">#REF!</definedName>
    <definedName name="уеку">#REF!</definedName>
    <definedName name="ук" localSheetId="0">[9]!ук</definedName>
    <definedName name="ук" localSheetId="1">[9]!ук</definedName>
    <definedName name="ук" localSheetId="2">[9]!ук</definedName>
    <definedName name="ук">[10]!ук</definedName>
    <definedName name="ук12" localSheetId="0">#REF!</definedName>
    <definedName name="ук12" localSheetId="1">#REF!</definedName>
    <definedName name="ук12" localSheetId="2">#REF!</definedName>
    <definedName name="ук12">#REF!</definedName>
    <definedName name="ука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н45е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 localSheetId="0">[9]!умер</definedName>
    <definedName name="умер" localSheetId="1">[9]!умер</definedName>
    <definedName name="умер" localSheetId="2">[9]!умер</definedName>
    <definedName name="умер">[10]!умер</definedName>
    <definedName name="уу" localSheetId="0">[9]!уу</definedName>
    <definedName name="уу" localSheetId="1">[9]!уу</definedName>
    <definedName name="уу" localSheetId="2">[9]!уу</definedName>
    <definedName name="уу">[10]!уу</definedName>
    <definedName name="уук" localSheetId="0">#REF!</definedName>
    <definedName name="уук" localSheetId="1">#REF!</definedName>
    <definedName name="уук" localSheetId="2">#REF!</definedName>
    <definedName name="уук">#REF!</definedName>
    <definedName name="уууу" localSheetId="1">#REF!</definedName>
    <definedName name="уууу" localSheetId="2">#REF!</definedName>
    <definedName name="уууу">#REF!</definedName>
    <definedName name="ууууу">#REF!</definedName>
    <definedName name="УФ" localSheetId="0">[9]!УФ</definedName>
    <definedName name="УФ" localSheetId="1">[9]!УФ</definedName>
    <definedName name="УФ" localSheetId="2">[9]!УФ</definedName>
    <definedName name="УФ">[10]!УФ</definedName>
    <definedName name="уцапек" localSheetId="0">#REF!</definedName>
    <definedName name="уцапек" localSheetId="1">#REF!</definedName>
    <definedName name="уцапек" localSheetId="2">#REF!</definedName>
    <definedName name="уцапек">#REF!</definedName>
    <definedName name="уц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 localSheetId="0">[9]!уыукпе</definedName>
    <definedName name="уыукпе" localSheetId="1">[9]!уыукпе</definedName>
    <definedName name="уыукпе" localSheetId="2">[9]!уыукпе</definedName>
    <definedName name="уыукпе">[10]!уыукпе</definedName>
    <definedName name="ф" localSheetId="0">#REF!</definedName>
    <definedName name="ф" localSheetId="1">#REF!</definedName>
    <definedName name="ф" localSheetId="2">#REF!</definedName>
    <definedName name="ф">#REF!</definedName>
    <definedName name="ф0113" localSheetId="1">#REF!</definedName>
    <definedName name="ф0113" localSheetId="2">#REF!</definedName>
    <definedName name="ф0113">#REF!</definedName>
    <definedName name="фам" localSheetId="0">[9]!фам</definedName>
    <definedName name="фам" localSheetId="1">[9]!фам</definedName>
    <definedName name="фам" localSheetId="2">[9]!фам</definedName>
    <definedName name="фам">[10]!фам</definedName>
    <definedName name="фв" localSheetId="0">#REF!</definedName>
    <definedName name="фв" localSheetId="1">#REF!</definedName>
    <definedName name="фв" localSheetId="2">#REF!</definedName>
    <definedName name="фв">#REF!</definedName>
    <definedName name="фвар" localSheetId="0" hidden="1">#REF!,#REF!,#REF!,'приложение 1'!P1_SCOPE_PER_PRT,'приложение 1'!P2_SCOPE_PER_PRT,'приложение 1'!P3_SCOPE_PER_PRT,'приложение 1'!P4_SCOPE_PER_PRT</definedName>
    <definedName name="фвар" localSheetId="1" hidden="1">#REF!,#REF!,#REF!,'приложение 2'!P1_SCOPE_PER_PRT,'приложение 2'!P2_SCOPE_PER_PRT,'приложение 2'!P3_SCOPE_PER_PRT,'приложение 2'!P4_SCOPE_PER_PRT</definedName>
    <definedName name="фвар" localSheetId="2" hidden="1">#REF!,#REF!,#REF!,'приложение 3'!P1_SCOPE_PER_PRT,'приложение 3'!P2_SCOPE_PER_PRT,'приложение 3'!P3_SCOPE_PER_PRT,'приложение 3'!P4_SCOPE_PER_PRT</definedName>
    <definedName name="фвар" hidden="1">#REF!,#REF!,#REF!,P1_SCOPE_PER_PRT,P2_SCOPE_PER_PRT,P3_SCOPE_PER_PRT,P4_SCOPE_PER_PRT</definedName>
    <definedName name="фвцу" localSheetId="0">#REF!</definedName>
    <definedName name="фвцу" localSheetId="1">#REF!</definedName>
    <definedName name="фвцу" localSheetId="2">#REF!</definedName>
    <definedName name="фвцу">#REF!</definedName>
    <definedName name="фев" localSheetId="0">#REF!</definedName>
    <definedName name="фев">#REF!</definedName>
    <definedName name="фев2">#REF!</definedName>
    <definedName name="фильтр" localSheetId="2">#REF!</definedName>
    <definedName name="фильтр">#REF!</definedName>
    <definedName name="фо_а_н_пц" localSheetId="0">[86]рабочий!$AR$240:$BI$263</definedName>
    <definedName name="фо_а_н_пц" localSheetId="1">[86]рабочий!$AR$240:$BI$263</definedName>
    <definedName name="фо_а_н_пц" localSheetId="2">[87]рабочий!$AR$240:$BI$263</definedName>
    <definedName name="фо_а_н_пц">[87]рабочий!$AR$240:$BI$263</definedName>
    <definedName name="фо_а_с_пц" localSheetId="0">[86]рабочий!$AS$202:$BI$224</definedName>
    <definedName name="фо_а_с_пц" localSheetId="1">[86]рабочий!$AS$202:$BI$224</definedName>
    <definedName name="фо_а_с_пц" localSheetId="2">[87]рабочий!$AS$202:$BI$224</definedName>
    <definedName name="фо_а_с_пц">[87]рабочий!$AS$202:$BI$224</definedName>
    <definedName name="фо_н_03" localSheetId="0">[86]рабочий!$X$305:$X$327</definedName>
    <definedName name="фо_н_03" localSheetId="1">[86]рабочий!$X$305:$X$327</definedName>
    <definedName name="фо_н_03" localSheetId="2">[87]рабочий!$X$305:$X$327</definedName>
    <definedName name="фо_н_03">[87]рабочий!$X$305:$X$327</definedName>
    <definedName name="фо_н_04" localSheetId="0">[86]рабочий!$X$335:$X$357</definedName>
    <definedName name="фо_н_04" localSheetId="1">[86]рабочий!$X$335:$X$357</definedName>
    <definedName name="фо_н_04" localSheetId="2">[87]рабочий!$X$335:$X$357</definedName>
    <definedName name="фо_н_04">[87]рабочий!$X$335:$X$357</definedName>
    <definedName name="Форма" localSheetId="0">[9]!Форма</definedName>
    <definedName name="Форма" localSheetId="1">[9]!Форма</definedName>
    <definedName name="Форма" localSheetId="2">[9]!Форма</definedName>
    <definedName name="Форма">[10]!Форма</definedName>
    <definedName name="ФПБКХ" localSheetId="0">#REF!</definedName>
    <definedName name="ФПБКХ" localSheetId="1">#REF!</definedName>
    <definedName name="ФПБКХ" localSheetId="2">#REF!</definedName>
    <definedName name="ФПБКХ">#REF!</definedName>
    <definedName name="фпсв" localSheetId="0">#REF!</definedName>
    <definedName name="фпсв" localSheetId="2">#REF!</definedName>
    <definedName name="фпсв">#REF!</definedName>
    <definedName name="фпЦКК" localSheetId="0">#REF!</definedName>
    <definedName name="фпЦКК" localSheetId="2">#REF!</definedName>
    <definedName name="фпЦКК">#REF!</definedName>
    <definedName name="фук" localSheetId="0" hidden="1">#REF!,#REF!,#REF!,'приложение 1'!P1_SCOPE_PER_PRT,'приложение 1'!P2_SCOPE_PER_PRT,'приложение 1'!P3_SCOPE_PER_PRT,'приложение 1'!P4_SCOPE_PER_PRT</definedName>
    <definedName name="фук" localSheetId="1" hidden="1">#REF!,#REF!,#REF!,'приложение 2'!P1_SCOPE_PER_PRT,'приложение 2'!P2_SCOPE_PER_PRT,'приложение 2'!P3_SCOPE_PER_PRT,'приложение 2'!P4_SCOPE_PER_PRT</definedName>
    <definedName name="фук" localSheetId="2" hidden="1">#REF!,#REF!,#REF!,'приложение 3'!P1_SCOPE_PER_PRT,'приложение 3'!P2_SCOPE_PER_PRT,'приложение 3'!P3_SCOPE_PER_PRT,'приложение 3'!P4_SCOPE_PER_PRT</definedName>
    <definedName name="фук" hidden="1">#REF!,#REF!,#REF!,P1_SCOPE_PER_PRT,P2_SCOPE_PER_PRT,P3_SCOPE_PER_PRT,P4_SCOPE_PER_PRT</definedName>
    <definedName name="Фуфцу" localSheetId="0">#REF!</definedName>
    <definedName name="Фуфцу" localSheetId="1">#REF!</definedName>
    <definedName name="Фуфцу" localSheetId="2">#REF!</definedName>
    <definedName name="Фуфцу">#REF!</definedName>
    <definedName name="фуцу" localSheetId="1">#REF!</definedName>
    <definedName name="фуцу" localSheetId="2">#REF!</definedName>
    <definedName name="фуцу">#REF!</definedName>
    <definedName name="фф" localSheetId="0">#REF!</definedName>
    <definedName name="фф" localSheetId="1">#REF!</definedName>
    <definedName name="фф" localSheetId="2">'[159]Гр5(о)'!#REF!</definedName>
    <definedName name="фф">#REF!</definedName>
    <definedName name="ффф" localSheetId="0" hidden="1">{"PRINTME",#N/A,FALSE,"FINAL-10"}</definedName>
    <definedName name="ффф" localSheetId="1" hidden="1">{"PRINTME",#N/A,FALSE,"FINAL-10"}</definedName>
    <definedName name="ффф" localSheetId="2">#REF!</definedName>
    <definedName name="ффф" hidden="1">{"PRINTME",#N/A,FALSE,"FINAL-10"}</definedName>
    <definedName name="фцуцйук" localSheetId="0">#REF!</definedName>
    <definedName name="фцуцйук" localSheetId="1">#REF!</definedName>
    <definedName name="фцуцйук" localSheetId="2">#REF!</definedName>
    <definedName name="фцуцйук">#REF!</definedName>
    <definedName name="фы" localSheetId="0">#REF!</definedName>
    <definedName name="фы" localSheetId="2">#REF!</definedName>
    <definedName name="фы">#REF!</definedName>
    <definedName name="фыаспит" localSheetId="0">[9]!фыаспит</definedName>
    <definedName name="фыаспит" localSheetId="1">[9]!фыаспит</definedName>
    <definedName name="фыаспит" localSheetId="2">[9]!фыаспит</definedName>
    <definedName name="фыаспит">[10]!фыаспит</definedName>
    <definedName name="фывф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 localSheetId="0">#REF!</definedName>
    <definedName name="фыйцу" localSheetId="1">#REF!</definedName>
    <definedName name="фыйцу" localSheetId="2">#REF!</definedName>
    <definedName name="фыйцу">#REF!</definedName>
    <definedName name="фыувц" localSheetId="1">#REF!</definedName>
    <definedName name="фыувц" localSheetId="2">#REF!</definedName>
    <definedName name="фыувц">#REF!</definedName>
    <definedName name="х" localSheetId="2">#REF!</definedName>
    <definedName name="х">#REF!</definedName>
    <definedName name="Химикаты">#REF!</definedName>
    <definedName name="ц">#REF!</definedName>
    <definedName name="ц1" localSheetId="0">[9]!ц1</definedName>
    <definedName name="ц1" localSheetId="1">[9]!ц1</definedName>
    <definedName name="ц1" localSheetId="2">[9]!ц1</definedName>
    <definedName name="ц1">[10]!ц1</definedName>
    <definedName name="цвсцуа" localSheetId="0">#REF!</definedName>
    <definedName name="цвсцуа" localSheetId="1">#REF!</definedName>
    <definedName name="цвсцуа" localSheetId="2">#REF!</definedName>
    <definedName name="цвсцуа">#REF!</definedName>
    <definedName name="цена_фреш_АП" localSheetId="1">#REF!</definedName>
    <definedName name="цена_фреш_АП" localSheetId="2">#REF!</definedName>
    <definedName name="цена_фреш_АП">#REF!</definedName>
    <definedName name="цйаук">#REF!</definedName>
    <definedName name="цпцп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 localSheetId="0">#REF!</definedName>
    <definedName name="ЦУ" localSheetId="1">#REF!</definedName>
    <definedName name="ЦУ" localSheetId="2">#REF!</definedName>
    <definedName name="ЦУ">#REF!</definedName>
    <definedName name="ЦУ_2" localSheetId="1">#REF!</definedName>
    <definedName name="ЦУ_2" localSheetId="2">#REF!</definedName>
    <definedName name="ЦУ_2">#REF!</definedName>
    <definedName name="ЦУ_ДЛ" localSheetId="0">'[142]Справочник подразделений'!$C$5:$C$137</definedName>
    <definedName name="ЦУ_ДЛ" localSheetId="1">'[142]Справочник подразделений'!$C$5:$C$137</definedName>
    <definedName name="ЦУ_ДЛ" localSheetId="2">'[160]Справочник подразделений'!$C$5:$C$137</definedName>
    <definedName name="ЦУ_ДЛ">'[143]Справочник подразделений'!$C$5:$C$137</definedName>
    <definedName name="ЦУ_ДЛ_2" localSheetId="0">'[144]Справочник подразделений'!$C$5:$C$184</definedName>
    <definedName name="ЦУ_ДЛ_2" localSheetId="1">'[144]Справочник подразделений'!$C$5:$C$184</definedName>
    <definedName name="ЦУ_ДЛ_2" localSheetId="2">'[161]Справочник подразделений'!$C$5:$C$184</definedName>
    <definedName name="ЦУ_ДЛ_2">'[145]Справочник подразделений'!$C$5:$C$184</definedName>
    <definedName name="ЦУ_ДРП">'[146]Справочник подразделений'!$C$5:$C$137</definedName>
    <definedName name="цуа" localSheetId="0">[9]!цуа</definedName>
    <definedName name="цуа" localSheetId="1">[9]!цуа</definedName>
    <definedName name="цуа" localSheetId="2">[9]!цуа</definedName>
    <definedName name="цуа">[10]!цуа</definedName>
    <definedName name="цуав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 localSheetId="0">#REF!</definedName>
    <definedName name="цуаку" localSheetId="1">#REF!</definedName>
    <definedName name="цуаку" localSheetId="2">#REF!</definedName>
    <definedName name="цуаку">#REF!</definedName>
    <definedName name="цу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 localSheetId="0">#REF!</definedName>
    <definedName name="цуй" localSheetId="1">#REF!</definedName>
    <definedName name="цуй" localSheetId="2">#REF!</definedName>
    <definedName name="цуй">#REF!</definedName>
    <definedName name="цук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 localSheetId="0">#REF!</definedName>
    <definedName name="цукц" localSheetId="1">#REF!</definedName>
    <definedName name="цукц" localSheetId="2">#REF!</definedName>
    <definedName name="цукц">#REF!</definedName>
    <definedName name="цукц34" localSheetId="1">#REF!</definedName>
    <definedName name="цукц34" localSheetId="2">#REF!</definedName>
    <definedName name="цукц34">#REF!</definedName>
    <definedName name="цук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 localSheetId="0">#REF!</definedName>
    <definedName name="цуц" localSheetId="1">#REF!</definedName>
    <definedName name="цуц" localSheetId="2">#REF!</definedName>
    <definedName name="цуц">#REF!</definedName>
    <definedName name="цу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 localSheetId="0">#REF!</definedName>
    <definedName name="ЦФО" localSheetId="1">#REF!</definedName>
    <definedName name="ЦФО" localSheetId="2">#REF!</definedName>
    <definedName name="ЦФО">#REF!</definedName>
    <definedName name="цццц" localSheetId="1">#REF!</definedName>
    <definedName name="цццц" localSheetId="2">#REF!</definedName>
    <definedName name="цццц">#REF!</definedName>
    <definedName name="цыукцк" localSheetId="2">#REF!</definedName>
    <definedName name="цыукцк">#REF!</definedName>
    <definedName name="ч">#REF!</definedName>
    <definedName name="черновик" localSheetId="0">[9]!черновик</definedName>
    <definedName name="черновик" localSheetId="1">[9]!черновик</definedName>
    <definedName name="черновик" localSheetId="2">[9]!черновик</definedName>
    <definedName name="черновик">[10]!черновик</definedName>
    <definedName name="четвертый" localSheetId="0">#REF!</definedName>
    <definedName name="четвертый" localSheetId="2">#REF!</definedName>
    <definedName name="четвертый">#REF!</definedName>
    <definedName name="четвёртый" localSheetId="0">#REF!</definedName>
    <definedName name="четвёртый" localSheetId="2">#REF!</definedName>
    <definedName name="четвёртый">#REF!</definedName>
    <definedName name="Чистая_прибыль" localSheetId="0">#REF!,#REF!,#REF!,#REF!,#REF!,#REF!,#REF!,#REF!,#REF!,#REF!</definedName>
    <definedName name="Чистая_прибыль" localSheetId="1">#REF!,#REF!,#REF!,#REF!,#REF!,#REF!,#REF!,#REF!,#REF!,#REF!</definedName>
    <definedName name="Чистая_прибыль" localSheetId="2">#REF!,#REF!,#REF!,#REF!,#REF!,#REF!,#REF!,#REF!,#REF!,#REF!</definedName>
    <definedName name="Чистая_прибыль">#REF!,#REF!,#REF!,#REF!,#REF!,#REF!,#REF!,#REF!,#REF!,#REF!</definedName>
    <definedName name="Чистая_прибыль_Молоко" localSheetId="1">#REF!,#REF!,#REF!,#REF!,#REF!,#REF!,#REF!,#REF!,#REF!,#REF!</definedName>
    <definedName name="Чистая_прибыль_Молоко" localSheetId="2">#REF!,#REF!,#REF!,#REF!,#REF!,#REF!,#REF!,#REF!,#REF!,#REF!</definedName>
    <definedName name="Чистая_прибыль_Молоко">#REF!,#REF!,#REF!,#REF!,#REF!,#REF!,#REF!,#REF!,#REF!,#REF!</definedName>
    <definedName name="Чистая_прибыль_Сок" localSheetId="2">#REF!,#REF!,#REF!,#REF!,#REF!,#REF!,#REF!,#REF!,#REF!,#REF!</definedName>
    <definedName name="Чистая_прибыль_Сок">#REF!,#REF!,#REF!,#REF!,#REF!,#REF!,#REF!,#REF!,#REF!,#REF!</definedName>
    <definedName name="ЧМ">[98]БКР!$B$1</definedName>
    <definedName name="чч" localSheetId="0">#REF!</definedName>
    <definedName name="чч" localSheetId="1">#REF!</definedName>
    <definedName name="чч" localSheetId="2">#REF!</definedName>
    <definedName name="чч">#REF!</definedName>
    <definedName name="ччччч" localSheetId="1">#REF!</definedName>
    <definedName name="ччччч" localSheetId="2">#REF!</definedName>
    <definedName name="ччччч">#REF!</definedName>
    <definedName name="ш" localSheetId="2">#REF!</definedName>
    <definedName name="ш">#REF!</definedName>
    <definedName name="шашп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шт">#REF!</definedName>
    <definedName name="шшшшшо" localSheetId="0">[9]!шшшшшо</definedName>
    <definedName name="шшшшшо" localSheetId="1">[9]!шшшшшо</definedName>
    <definedName name="шшшшшо" localSheetId="2">[9]!шшшшшо</definedName>
    <definedName name="шшшшшо">[10]!шшшшшо</definedName>
    <definedName name="щ" localSheetId="0">#REF!</definedName>
    <definedName name="щ" localSheetId="1">#REF!</definedName>
    <definedName name="щ" localSheetId="2">#REF!</definedName>
    <definedName name="щ">#REF!</definedName>
    <definedName name="щжш" localSheetId="1">#REF!</definedName>
    <definedName name="щжш" localSheetId="2">#REF!</definedName>
    <definedName name="щжш">#REF!</definedName>
    <definedName name="щжшжэ.">#REF!</definedName>
    <definedName name="щлл">#REF!</definedName>
    <definedName name="ы">#REF!</definedName>
    <definedName name="ыа">#REF!</definedName>
    <definedName name="ыаппав">#N/A</definedName>
    <definedName name="ыаппр" localSheetId="0">[9]!ыаппр</definedName>
    <definedName name="ыаппр" localSheetId="1">[9]!ыаппр</definedName>
    <definedName name="ыаппр" localSheetId="2">[9]!ыаппр</definedName>
    <definedName name="ыаппр">[10]!ыаппр</definedName>
    <definedName name="ыапр" localSheetId="0" hidden="1">{#N/A,#N/A,TRUE,"Лист1";#N/A,#N/A,TRUE,"Лист2";#N/A,#N/A,TRUE,"Лист3"}</definedName>
    <definedName name="ыапр" localSheetId="1" hidden="1">{#N/A,#N/A,TRUE,"Лист1";#N/A,#N/A,TRUE,"Лист2";#N/A,#N/A,TRUE,"Лист3"}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0">[9]!ыаупп</definedName>
    <definedName name="ыаупп" localSheetId="1">[9]!ыаупп</definedName>
    <definedName name="ыаупп" localSheetId="2">[9]!ыаупп</definedName>
    <definedName name="ыаупп">[10]!ыаупп</definedName>
    <definedName name="ыаыыа" localSheetId="0">[9]!ыаыыа</definedName>
    <definedName name="ыаыыа" localSheetId="1">[9]!ыаыыа</definedName>
    <definedName name="ыаыыа" localSheetId="2">[9]!ыаыыа</definedName>
    <definedName name="ыаыыа">[10]!ыаыыа</definedName>
    <definedName name="ыв" localSheetId="0">[9]!ыв</definedName>
    <definedName name="ыв" localSheetId="1">[9]!ыв</definedName>
    <definedName name="ыв" localSheetId="2">[9]!ыв</definedName>
    <definedName name="ыв">[10]!ыв</definedName>
    <definedName name="ыва" localSheetId="0">#REF!</definedName>
    <definedName name="ыва" localSheetId="1">#REF!</definedName>
    <definedName name="ыва" localSheetId="2">#REF!</definedName>
    <definedName name="ыва">#REF!</definedName>
    <definedName name="ывау" localSheetId="1">#REF!</definedName>
    <definedName name="ывау" localSheetId="2">#REF!</definedName>
    <definedName name="ывау">#REF!</definedName>
    <definedName name="ывац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 localSheetId="0">#REF!</definedName>
    <definedName name="ываыа" localSheetId="1">#REF!</definedName>
    <definedName name="ываыа" localSheetId="2">#REF!</definedName>
    <definedName name="ываыа">#REF!</definedName>
    <definedName name="ываывац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 localSheetId="0">[9]!ывпкывк</definedName>
    <definedName name="ывпкывк" localSheetId="1">[9]!ывпкывк</definedName>
    <definedName name="ывпкывк" localSheetId="2">[9]!ывпкывк</definedName>
    <definedName name="ывпкывк">[10]!ывпкывк</definedName>
    <definedName name="ывпмьпь" localSheetId="0">[9]!ывпмьпь</definedName>
    <definedName name="ывпмьпь" localSheetId="1">[9]!ывпмьпь</definedName>
    <definedName name="ывпмьпь" localSheetId="2">[9]!ывпмьпь</definedName>
    <definedName name="ывпмьпь">[10]!ывпмьпь</definedName>
    <definedName name="ывп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 localSheetId="0">#REF!</definedName>
    <definedName name="ывцук" localSheetId="1">#REF!</definedName>
    <definedName name="ывцук" localSheetId="2">#REF!</definedName>
    <definedName name="ывцук">#REF!</definedName>
    <definedName name="ыкыук" localSheetId="1">#REF!</definedName>
    <definedName name="ыкыук" localSheetId="2">#REF!</definedName>
    <definedName name="ыкыук">#REF!</definedName>
    <definedName name="ымпы" localSheetId="0">[9]!ымпы</definedName>
    <definedName name="ымпы" localSheetId="1">[9]!ымпы</definedName>
    <definedName name="ымпы" localSheetId="2">[9]!ымпы</definedName>
    <definedName name="ымпы">[10]!ымпы</definedName>
    <definedName name="ыпр" localSheetId="0">[9]!ыпр</definedName>
    <definedName name="ыпр" localSheetId="1">[9]!ыпр</definedName>
    <definedName name="ыпр" localSheetId="2">[9]!ыпр</definedName>
    <definedName name="ыпр">[10]!ыпр</definedName>
    <definedName name="ыпукп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localSheetId="0" hidden="1">{#N/A,#N/A,TRUE,"Лист1";#N/A,#N/A,TRUE,"Лист2";#N/A,#N/A,TRUE,"Лист3"}</definedName>
    <definedName name="ыпыим" localSheetId="1" hidden="1">{#N/A,#N/A,TRUE,"Лист1";#N/A,#N/A,TRUE,"Лист2";#N/A,#N/A,TRUE,"Лист3"}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localSheetId="0" hidden="1">#REF!,#REF!,#REF!,#REF!,#REF!,#REF!,#REF!</definedName>
    <definedName name="ыфавфыв" localSheetId="2" hidden="1">#REF!,#REF!,#REF!,#REF!,#REF!,#REF!,#REF!</definedName>
    <definedName name="ыфавфыв" hidden="1">#REF!,#REF!,#REF!,#REF!,#REF!,#REF!,#REF!</definedName>
    <definedName name="ыфса" localSheetId="0">[9]!ыфса</definedName>
    <definedName name="ыфса" localSheetId="1">[9]!ыфса</definedName>
    <definedName name="ыфса" localSheetId="2">[9]!ыфса</definedName>
    <definedName name="ыфса">[10]!ыфса</definedName>
    <definedName name="ыфцу" localSheetId="0">#REF!</definedName>
    <definedName name="ыфцу" localSheetId="1">#REF!</definedName>
    <definedName name="ыфцу" localSheetId="2">#REF!</definedName>
    <definedName name="ыфцу">#REF!</definedName>
    <definedName name="ыыы" localSheetId="1">#REF!</definedName>
    <definedName name="ыыы" localSheetId="2">#REF!</definedName>
    <definedName name="ыыы">#REF!</definedName>
    <definedName name="ыыыы" localSheetId="2">#REF!</definedName>
    <definedName name="ыыыы">#REF!</definedName>
    <definedName name="ьлбюб">#REF!</definedName>
    <definedName name="ььь" localSheetId="2">#REF!</definedName>
    <definedName name="ььь">#REF!</definedName>
    <definedName name="э" localSheetId="2">#REF!</definedName>
    <definedName name="э">#REF!</definedName>
    <definedName name="ЭлДВП">#REF!</definedName>
    <definedName name="электр">#REF!</definedName>
    <definedName name="Энергоресурсы">#REF!</definedName>
    <definedName name="ээ">#REF!</definedName>
    <definedName name="эээ">#REF!</definedName>
    <definedName name="ю" localSheetId="0">[9]!ю</definedName>
    <definedName name="ю" localSheetId="1">[9]!ю</definedName>
    <definedName name="ю" localSheetId="2">[9]!ю</definedName>
    <definedName name="ю">[10]!ю</definedName>
    <definedName name="юююю" localSheetId="0">#REF!</definedName>
    <definedName name="юююю" localSheetId="1">#REF!</definedName>
    <definedName name="юююю" localSheetId="2">#REF!</definedName>
    <definedName name="юююю">#REF!</definedName>
    <definedName name="ююююююю" localSheetId="0">[9]!ююююююю</definedName>
    <definedName name="ююююююю" localSheetId="1">[9]!ююююююю</definedName>
    <definedName name="ююююююю" localSheetId="2">[9]!ююююююю</definedName>
    <definedName name="ююююююю">[10]!ююююююю</definedName>
    <definedName name="я" localSheetId="0">#REF!</definedName>
    <definedName name="я" localSheetId="1">#REF!</definedName>
    <definedName name="я" localSheetId="2">#REF!</definedName>
    <definedName name="я">#REF!</definedName>
    <definedName name="явцыв" localSheetId="1">#REF!</definedName>
    <definedName name="явцыв" localSheetId="2">#REF!</definedName>
    <definedName name="явцыв">#REF!</definedName>
    <definedName name="янв">#REF!</definedName>
    <definedName name="янв2">#REF!</definedName>
    <definedName name="яя">#REF!</definedName>
    <definedName name="яяя" localSheetId="0">[9]!яяя</definedName>
    <definedName name="яяя" localSheetId="1">[9]!яяя</definedName>
    <definedName name="яяя" localSheetId="2">[9]!яяя</definedName>
    <definedName name="яяя">[10]!яяя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3" l="1"/>
  <c r="D34" i="3"/>
  <c r="E30" i="3"/>
  <c r="D30" i="3"/>
  <c r="E24" i="3"/>
  <c r="D24" i="3"/>
  <c r="E20" i="3"/>
  <c r="D20" i="3"/>
  <c r="M14" i="3"/>
  <c r="L14" i="3"/>
  <c r="K14" i="3"/>
  <c r="J14" i="3"/>
  <c r="I14" i="3"/>
  <c r="H14" i="3"/>
  <c r="G14" i="3"/>
  <c r="F14" i="3"/>
  <c r="E14" i="3"/>
  <c r="D14" i="3"/>
  <c r="M10" i="3"/>
  <c r="L10" i="3"/>
  <c r="K10" i="3"/>
  <c r="J10" i="3"/>
  <c r="I10" i="3"/>
  <c r="H10" i="3"/>
  <c r="G10" i="3"/>
  <c r="F10" i="3"/>
  <c r="E10" i="3"/>
  <c r="D10" i="3"/>
  <c r="D13" i="2"/>
  <c r="D8" i="2"/>
  <c r="I110" i="1"/>
  <c r="H110" i="1"/>
  <c r="G110" i="1"/>
  <c r="G113" i="1" s="1"/>
  <c r="F110" i="1"/>
  <c r="F113" i="1" s="1"/>
  <c r="E110" i="1"/>
  <c r="I109" i="1"/>
  <c r="H109" i="1"/>
  <c r="H112" i="1" s="1"/>
  <c r="G109" i="1"/>
  <c r="G112" i="1" s="1"/>
  <c r="G111" i="1" s="1"/>
  <c r="G184" i="1" s="1"/>
  <c r="F109" i="1"/>
  <c r="E109" i="1"/>
  <c r="G108" i="1"/>
  <c r="F108" i="1"/>
  <c r="E107" i="1"/>
  <c r="E106" i="1"/>
  <c r="I105" i="1"/>
  <c r="H105" i="1"/>
  <c r="G105" i="1"/>
  <c r="F105" i="1"/>
  <c r="E105" i="1"/>
  <c r="I98" i="1"/>
  <c r="H98" i="1"/>
  <c r="G98" i="1"/>
  <c r="F98" i="1"/>
  <c r="F96" i="1" s="1"/>
  <c r="E98" i="1"/>
  <c r="I97" i="1"/>
  <c r="H97" i="1"/>
  <c r="G97" i="1"/>
  <c r="G96" i="1" s="1"/>
  <c r="F97" i="1"/>
  <c r="E97" i="1"/>
  <c r="I96" i="1"/>
  <c r="H96" i="1"/>
  <c r="E96" i="1"/>
  <c r="E95" i="1"/>
  <c r="E93" i="1" s="1"/>
  <c r="E94" i="1"/>
  <c r="I93" i="1"/>
  <c r="H93" i="1"/>
  <c r="G93" i="1"/>
  <c r="F93" i="1"/>
  <c r="I92" i="1"/>
  <c r="H92" i="1"/>
  <c r="H89" i="1" s="1"/>
  <c r="H51" i="1" s="1"/>
  <c r="G92" i="1"/>
  <c r="F92" i="1"/>
  <c r="E92" i="1"/>
  <c r="I91" i="1"/>
  <c r="I88" i="1" s="1"/>
  <c r="H91" i="1"/>
  <c r="G91" i="1"/>
  <c r="F91" i="1"/>
  <c r="E91" i="1"/>
  <c r="E88" i="1" s="1"/>
  <c r="G90" i="1"/>
  <c r="F90" i="1"/>
  <c r="I89" i="1"/>
  <c r="G89" i="1"/>
  <c r="G87" i="1" s="1"/>
  <c r="F89" i="1"/>
  <c r="H88" i="1"/>
  <c r="H87" i="1" s="1"/>
  <c r="G88" i="1"/>
  <c r="F88" i="1"/>
  <c r="F87" i="1"/>
  <c r="I86" i="1"/>
  <c r="H86" i="1"/>
  <c r="G86" i="1"/>
  <c r="F86" i="1"/>
  <c r="E86" i="1"/>
  <c r="I85" i="1"/>
  <c r="G85" i="1"/>
  <c r="F85" i="1"/>
  <c r="F84" i="1" s="1"/>
  <c r="E85" i="1"/>
  <c r="I84" i="1"/>
  <c r="H84" i="1"/>
  <c r="G84" i="1"/>
  <c r="E84" i="1"/>
  <c r="I81" i="1"/>
  <c r="H81" i="1"/>
  <c r="H79" i="1" s="1"/>
  <c r="G81" i="1"/>
  <c r="F81" i="1"/>
  <c r="E81" i="1"/>
  <c r="I80" i="1"/>
  <c r="I79" i="1" s="1"/>
  <c r="H80" i="1"/>
  <c r="G80" i="1"/>
  <c r="F80" i="1"/>
  <c r="E80" i="1"/>
  <c r="E79" i="1" s="1"/>
  <c r="G79" i="1"/>
  <c r="F79" i="1"/>
  <c r="I78" i="1"/>
  <c r="H78" i="1"/>
  <c r="G78" i="1"/>
  <c r="G76" i="1" s="1"/>
  <c r="F78" i="1"/>
  <c r="E78" i="1"/>
  <c r="I77" i="1"/>
  <c r="H77" i="1"/>
  <c r="H76" i="1" s="1"/>
  <c r="G77" i="1"/>
  <c r="F77" i="1"/>
  <c r="F76" i="1" s="1"/>
  <c r="E77" i="1"/>
  <c r="I76" i="1"/>
  <c r="E76" i="1"/>
  <c r="I75" i="1"/>
  <c r="H75" i="1"/>
  <c r="G75" i="1"/>
  <c r="F75" i="1"/>
  <c r="F73" i="1" s="1"/>
  <c r="E75" i="1"/>
  <c r="I74" i="1"/>
  <c r="H74" i="1"/>
  <c r="G74" i="1"/>
  <c r="G73" i="1" s="1"/>
  <c r="F74" i="1"/>
  <c r="E74" i="1"/>
  <c r="I73" i="1"/>
  <c r="H73" i="1"/>
  <c r="E73" i="1"/>
  <c r="I72" i="1"/>
  <c r="H72" i="1"/>
  <c r="G72" i="1"/>
  <c r="F72" i="1"/>
  <c r="E72" i="1"/>
  <c r="I71" i="1"/>
  <c r="H71" i="1"/>
  <c r="G71" i="1"/>
  <c r="F71" i="1"/>
  <c r="F70" i="1" s="1"/>
  <c r="E71" i="1"/>
  <c r="I70" i="1"/>
  <c r="H70" i="1"/>
  <c r="G70" i="1"/>
  <c r="E70" i="1"/>
  <c r="I67" i="1"/>
  <c r="H67" i="1"/>
  <c r="G67" i="1"/>
  <c r="F67" i="1"/>
  <c r="E67" i="1"/>
  <c r="I66" i="1"/>
  <c r="H66" i="1"/>
  <c r="G66" i="1"/>
  <c r="F66" i="1"/>
  <c r="E66" i="1"/>
  <c r="I65" i="1"/>
  <c r="H65" i="1"/>
  <c r="G65" i="1"/>
  <c r="F65" i="1"/>
  <c r="E65" i="1"/>
  <c r="I64" i="1"/>
  <c r="H64" i="1"/>
  <c r="G64" i="1"/>
  <c r="F64" i="1"/>
  <c r="E64" i="1"/>
  <c r="I63" i="1"/>
  <c r="H63" i="1"/>
  <c r="G63" i="1"/>
  <c r="F63" i="1"/>
  <c r="E63" i="1"/>
  <c r="I62" i="1"/>
  <c r="H62" i="1"/>
  <c r="H61" i="1" s="1"/>
  <c r="G62" i="1"/>
  <c r="F62" i="1"/>
  <c r="E62" i="1"/>
  <c r="I61" i="1"/>
  <c r="G61" i="1"/>
  <c r="F61" i="1"/>
  <c r="E61" i="1"/>
  <c r="I60" i="1"/>
  <c r="H60" i="1"/>
  <c r="G60" i="1"/>
  <c r="F60" i="1"/>
  <c r="E60" i="1"/>
  <c r="I59" i="1"/>
  <c r="H59" i="1"/>
  <c r="G59" i="1"/>
  <c r="G58" i="1" s="1"/>
  <c r="F59" i="1"/>
  <c r="E59" i="1"/>
  <c r="I58" i="1"/>
  <c r="H58" i="1"/>
  <c r="F58" i="1"/>
  <c r="E58" i="1"/>
  <c r="I57" i="1"/>
  <c r="H57" i="1"/>
  <c r="G57" i="1"/>
  <c r="F57" i="1"/>
  <c r="E57" i="1"/>
  <c r="I56" i="1"/>
  <c r="H56" i="1"/>
  <c r="G56" i="1"/>
  <c r="F56" i="1"/>
  <c r="F55" i="1" s="1"/>
  <c r="E56" i="1"/>
  <c r="I55" i="1"/>
  <c r="H55" i="1"/>
  <c r="G55" i="1"/>
  <c r="E55" i="1"/>
  <c r="I54" i="1"/>
  <c r="H54" i="1"/>
  <c r="G54" i="1"/>
  <c r="F54" i="1"/>
  <c r="E54" i="1"/>
  <c r="I53" i="1"/>
  <c r="I52" i="1" s="1"/>
  <c r="H53" i="1"/>
  <c r="G53" i="1"/>
  <c r="F53" i="1"/>
  <c r="E53" i="1"/>
  <c r="E52" i="1" s="1"/>
  <c r="H52" i="1"/>
  <c r="G52" i="1"/>
  <c r="F52" i="1"/>
  <c r="I51" i="1"/>
  <c r="I113" i="1" s="1"/>
  <c r="G51" i="1"/>
  <c r="F51" i="1"/>
  <c r="H50" i="1"/>
  <c r="H49" i="1" s="1"/>
  <c r="G50" i="1"/>
  <c r="F50" i="1"/>
  <c r="F112" i="1" s="1"/>
  <c r="F111" i="1" s="1"/>
  <c r="F184" i="1" s="1"/>
  <c r="G49" i="1"/>
  <c r="F49" i="1"/>
  <c r="I43" i="1"/>
  <c r="H43" i="1"/>
  <c r="G43" i="1"/>
  <c r="F43" i="1"/>
  <c r="E43" i="1"/>
  <c r="E40" i="1"/>
  <c r="I87" i="1" l="1"/>
  <c r="I50" i="1"/>
  <c r="I49" i="1" s="1"/>
  <c r="E87" i="1"/>
  <c r="E50" i="1"/>
  <c r="E49" i="1" s="1"/>
  <c r="E112" i="1"/>
  <c r="E111" i="1" s="1"/>
  <c r="E184" i="1" s="1"/>
  <c r="H113" i="1"/>
  <c r="H111" i="1" s="1"/>
  <c r="H184" i="1" s="1"/>
  <c r="E89" i="1"/>
  <c r="E51" i="1" s="1"/>
  <c r="E113" i="1" s="1"/>
  <c r="H90" i="1"/>
  <c r="H108" i="1"/>
  <c r="E90" i="1"/>
  <c r="I90" i="1"/>
  <c r="E108" i="1"/>
  <c r="I108" i="1"/>
  <c r="I112" i="1" l="1"/>
  <c r="I111" i="1" s="1"/>
  <c r="I184" i="1" s="1"/>
</calcChain>
</file>

<file path=xl/sharedStrings.xml><?xml version="1.0" encoding="utf-8"?>
<sst xmlns="http://schemas.openxmlformats.org/spreadsheetml/2006/main" count="583" uniqueCount="217">
  <si>
    <t>ПРИЛОЖЕНИЕ 1
к распоряжению
Комитета по тарифам Санкт-Петербурга
от 10.11.2021 № 103-р</t>
  </si>
  <si>
    <t xml:space="preserve">Производственная программа </t>
  </si>
  <si>
    <t>акционерного общества  "Особая экономическая зона" Санкт-Петербург"</t>
  </si>
  <si>
    <t>в сфере холодного (питьевого) водоснабжения и водоотведения</t>
  </si>
  <si>
    <r>
      <t xml:space="preserve">на территории Санкт-Петербурга на период  с </t>
    </r>
    <r>
      <rPr>
        <b/>
        <sz val="14"/>
        <color theme="1"/>
        <rFont val="Times New Roman"/>
        <family val="1"/>
        <charset val="204"/>
      </rPr>
      <t>01.01.2022 до  31.12.2026</t>
    </r>
  </si>
  <si>
    <t>Раздел 1. Паспорт производственной программы</t>
  </si>
  <si>
    <t>Наименование организации</t>
  </si>
  <si>
    <t>акционерное общество  "Особая экономическая зона" Санкт-Петербург"</t>
  </si>
  <si>
    <t>Юридический адрес, почтовый адрес организации</t>
  </si>
  <si>
    <t>198515, г.Санкт-Петербург, Петродворцовый район, поселок Стрельна, улица Связи, дом 34, литера A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</si>
  <si>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</si>
  <si>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</si>
  <si>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уполномоченного органа, утвердившего производственную программу</t>
  </si>
  <si>
    <t>191023, Санкт-Петербург, ул. Садовая, д. 14/52, литера А</t>
  </si>
  <si>
    <t>Раздел 2.  Перечень плановых мероприятий по ремонту объектов централизованной системы водоснабжения и (или) водоотведения</t>
  </si>
  <si>
    <t>№ п/п</t>
  </si>
  <si>
    <t>Наименование мероприятия</t>
  </si>
  <si>
    <t>Срок  реализации мероприятия, месяцев</t>
  </si>
  <si>
    <t>Финансовые потребности                                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</si>
  <si>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</si>
  <si>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</si>
  <si>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</si>
  <si>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</si>
  <si>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</si>
  <si>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>Ремонт основных средств</t>
  </si>
  <si>
    <t>12 (2017 год)</t>
  </si>
  <si>
    <t>-</t>
  </si>
  <si>
    <t>12 (2022 год)</t>
  </si>
  <si>
    <t>12 (2023 год)</t>
  </si>
  <si>
    <t>12 (2024 год)</t>
  </si>
  <si>
    <t>12 (2025 год)</t>
  </si>
  <si>
    <t>12 (2026 год)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</si>
  <si>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</si>
  <si>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Итого:</t>
  </si>
  <si>
    <t>Раздел 4.  Перечень плановых мероприятий по энергосбережению и повышению энергетической эффективности водоснабжения 
(в том числе снижению потерь воды при транспортировке) и (или) водоотведения</t>
  </si>
  <si>
    <t>Финансовые потребности            на реализацию мероприятия, тыс.руб.</t>
  </si>
  <si>
    <t>Раздел 5.  Планируемый объем подачи воды и (или) объем принимаемых сточных вод</t>
  </si>
  <si>
    <t>Показатели производственной деятельности</t>
  </si>
  <si>
    <t>Величина показателя на период регулирования, тыс. куб.м.</t>
  </si>
  <si>
    <t>2022 год</t>
  </si>
  <si>
    <t>2023 год</t>
  </si>
  <si>
    <t>2024 год</t>
  </si>
  <si>
    <t>2025 год</t>
  </si>
  <si>
    <t>2026 год</t>
  </si>
  <si>
    <t xml:space="preserve">Отпущено воды из водопроводной сети - всего, в том числе: </t>
  </si>
  <si>
    <t>1.1.</t>
  </si>
  <si>
    <t>прочим потребителям</t>
  </si>
  <si>
    <t>1.2.</t>
  </si>
  <si>
    <t>на производственно-хозяйственные нужды</t>
  </si>
  <si>
    <t>2.</t>
  </si>
  <si>
    <t xml:space="preserve">Принято сточных вод - всего, в том числе: </t>
  </si>
  <si>
    <t>2.1.</t>
  </si>
  <si>
    <t>от производственно-хозяйственных нужд</t>
  </si>
  <si>
    <t>от прочих потребителей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</si>
  <si>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</si>
  <si>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</si>
  <si>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Величина показателя на период регулирования, тыс.руб.</t>
  </si>
  <si>
    <t>Текущие расходы - всего:</t>
  </si>
  <si>
    <t>в том числе на реализацию питьевой воды</t>
  </si>
  <si>
    <t>в том числе на оказание услуг по водоотведению</t>
  </si>
  <si>
    <t>Операционные расходы - всего:</t>
  </si>
  <si>
    <t>1.1.1.</t>
  </si>
  <si>
    <t>Производственные расходы - всего:</t>
  </si>
  <si>
    <t>1.1.1.1</t>
  </si>
  <si>
    <t>Расходы на оплату регулируемыми организациями выполняемых сторонними организациями работ и (или) услуг  - всего:</t>
  </si>
  <si>
    <t>1.1.1.2</t>
  </si>
  <si>
    <t>Расходы на оплату труда и отчисления на социальные нужды основного производственного персонала - всего:</t>
  </si>
  <si>
    <t>1.1.1.3</t>
  </si>
  <si>
    <t>Общехозяйственные расходы - всего:</t>
  </si>
  <si>
    <t>1.1.2.</t>
  </si>
  <si>
    <t>Ремонтные расходы - всего:</t>
  </si>
  <si>
    <t>1.1.3.</t>
  </si>
  <si>
    <t>Административные расходы - всего:</t>
  </si>
  <si>
    <t>1.1.3.1</t>
  </si>
  <si>
    <t>Расходы на оплату работ и услуг, выполняемых сторонними организациями - всего:</t>
  </si>
  <si>
    <t>1.1.3.2</t>
  </si>
  <si>
    <t>Обучение персонала - всего:</t>
  </si>
  <si>
    <t>1.1.3.3</t>
  </si>
  <si>
    <t>Прочие административные расходы - всего:</t>
  </si>
  <si>
    <t>Расходы на электрическую энергию - всего:</t>
  </si>
  <si>
    <t>1.3.</t>
  </si>
  <si>
    <t>Неподконтрольные расходы - всего:</t>
  </si>
  <si>
    <t>1.3.1.</t>
  </si>
  <si>
    <t>Расходы на оплату товаров (услуг, работ), приобретаемых у других организаций - всего:</t>
  </si>
  <si>
    <t>1.3.2.</t>
  </si>
  <si>
    <t>Налоги и сборы - всего:</t>
  </si>
  <si>
    <t>Амортизация    - всего:</t>
  </si>
  <si>
    <t>3.</t>
  </si>
  <si>
    <t>Нормативная прибыль</t>
  </si>
  <si>
    <t>4.</t>
  </si>
  <si>
    <t>Расчетная предпринимательская прибыль гарантирующей организации</t>
  </si>
  <si>
    <t>5.</t>
  </si>
  <si>
    <t>Корректировка НВВ</t>
  </si>
  <si>
    <t>6.</t>
  </si>
  <si>
    <t>Корректировка НВВ в целях сглаживания (не более 12% от НВВ)</t>
  </si>
  <si>
    <t xml:space="preserve">ИТОГО объем финансовых потребностей на реализацию производственной программы 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</si>
  <si>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</si>
  <si>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</si>
  <si>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</si>
  <si>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Бесперебойное водоснабжение и водоотведение</t>
  </si>
  <si>
    <t>…</t>
  </si>
  <si>
    <t>Раздел 8.  Показатели надежности, качества, энергетической эффективности объектов централизованных систем горячего водоснабжения, холодного водоснабжения и (или) водоотведения</t>
  </si>
  <si>
    <t xml:space="preserve">Показатели качества питьевой воды </t>
  </si>
  <si>
    <t>Наименование показателей</t>
  </si>
  <si>
    <t>Величина показателя на период регулирования, %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</si>
  <si>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</si>
  <si>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</si>
  <si>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 xml:space="preserve">Показатели качества горячей воды </t>
  </si>
  <si>
    <t>Ед. измерения</t>
  </si>
  <si>
    <t>Величина показателя на период регулирования</t>
  </si>
  <si>
    <t>Доля проб горячей воды в тепловой сети или в сети горячего водоснабжения, не соответствующих установленным требованиям по температуре, в общем объеме проб, отобранных по результатам производственного контроля качества горячей воды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</si>
  <si>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</t>
  </si>
  <si>
    <t xml:space="preserve">Показатели надежности и бесперебойности централизованной системы холодного водоснабжения </t>
  </si>
  <si>
    <t>Величина показателя на период регулирования, 
ед./км в год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</si>
  <si>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</t>
  </si>
  <si>
    <t xml:space="preserve">Показатели надежности и бесперебойности горячего водоснабжения </t>
  </si>
  <si>
    <t>Количество перерывов в подаче воды, зафиксированных в местах исполнения обязательств организацией, осуществляющей горячее водоснабжение, по подаче горячей воды, возникших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водоснабжение, в расчете на протяженность водопроводной сети</t>
  </si>
  <si>
    <t>ед./км в год</t>
  </si>
  <si>
    <t xml:space="preserve">Показатели надежности и бесперебойности водоотведения </t>
  </si>
  <si>
    <t>Величина показателя на период регулирования, ед./км в год</t>
  </si>
  <si>
    <t>Удельное количество аварий и засоров в расчете на протяженность канализационной сети</t>
  </si>
  <si>
    <t>Показатели качества очистки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</si>
  <si>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</si>
  <si>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</t>
  </si>
  <si>
    <t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</t>
  </si>
  <si>
    <t>Доля проб сточных вод,не соответствующих установленным нормативам допустимых сбросов, лимитам на сбросы, рассчитанных для централизованной ливневой  системы воотведения</t>
  </si>
  <si>
    <t xml:space="preserve">Показатели энергетической эффективности использования ресурсов </t>
  </si>
  <si>
    <t>Величина показателя на период регулирования, %, кВтч/куб. м</t>
  </si>
  <si>
    <t>Доля потерь воды в централизованных системах водоснабжения при транспортировке в общем объеме воды, поданной в водопроводную сеть, %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</si>
  <si>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сеть, кВтч/куб. м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</si>
  <si>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воды, кВтч/куб. м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</si>
  <si>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вод, кВтч/куб. м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</si>
  <si>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вод, кВтч/куб. м</t>
  </si>
  <si>
    <t>Раздел 9.  Расчет эффективности производственной программы</t>
  </si>
  <si>
    <t>Показатели производственной программы</t>
  </si>
  <si>
    <t xml:space="preserve">Планируемое значение показателя по итогам реализации производственной программы 2022 год
</t>
  </si>
  <si>
    <t xml:space="preserve">Планируемое значение показателя по итогам реализации производственной программы 2023 год
</t>
  </si>
  <si>
    <t xml:space="preserve">Планируемое значение показателя по итогам реализации производственной программы 2024 год
</t>
  </si>
  <si>
    <t xml:space="preserve">Планируемое значение показателя по итогам реализации производственной программы 2025 год
</t>
  </si>
  <si>
    <t xml:space="preserve">Планируемое значение показателя по итогам реализации производственной программы 2026 год
</t>
  </si>
  <si>
    <t>Показатели надежности, качества, энергетической эффективности: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</si>
  <si>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</si>
  <si>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</si>
  <si>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 xml:space="preserve">Показатели надежности и бесперебойности холодного водоснабжения 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</si>
  <si>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сети, ед./км в год</t>
  </si>
  <si>
    <t>Удельное количество аварий и засоров в расчете на протяженность канализационной сети, ед./км в год</t>
  </si>
  <si>
    <t>1.4.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</si>
  <si>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водоотведения, %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</si>
  <si>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водоотведения, %</t>
  </si>
  <si>
    <t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водоотведения, %</t>
  </si>
  <si>
    <t>1.5.</t>
  </si>
  <si>
    <t>Показатели энергетической эффективности использования ресурсов</t>
  </si>
  <si>
    <t>Удельный расход электрической энергии, потребляемой в технологическом процессе подготовки техническоой воды, на единицу объема воды, отпускаемой в сеть, кВтч/куб. м</t>
  </si>
  <si>
    <t>Расходы на реализацию производственной программы, тыс. руб.</t>
  </si>
  <si>
    <t>Раздел 10.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</si>
  <si>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</si>
  <si>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Ед. изм.</t>
  </si>
  <si>
    <t>Утвержденное значение показателя за истекший период регулирования</t>
  </si>
  <si>
    <t>Фактическое значение показателя за истекший период регулирования</t>
  </si>
  <si>
    <t>Расходы на реализацию производственной программы</t>
  </si>
  <si>
    <t>тыс.руб.</t>
  </si>
  <si>
    <t>Раздел 11.  Мероприятия, направленные на повышение качества обслуживания абонентов</t>
  </si>
  <si>
    <t>Период проведения мероприятия</t>
  </si>
  <si>
    <t>….</t>
  </si>
  <si>
    <t>ПРИЛОЖЕНИЕ 2
к распоряжению
Комитета по тарифам Санкт-Петербурга
от 10.11.2021 № 103-р</t>
  </si>
  <si>
    <t>Долгосрочные параметры регулирования тарифов, устанавливаемые на 2022-2026 годы,
для формирования тарифов в сфере водоснабжения и водоотведения 
акционерного общества "Особая экономическая зона" Санкт-Петербург"на территории Санкт-Петербурга 
с использованием метода индексации</t>
  </si>
  <si>
    <t>Наименование регулируемого вида деятельности организации</t>
  </si>
  <si>
    <t>Год</t>
  </si>
  <si>
    <t>Базовый
уровень операционных расходов</t>
  </si>
  <si>
    <t>Индекс эффективности операционных расходов</t>
  </si>
  <si>
    <t>Нормативный уровень прибыли</t>
  </si>
  <si>
    <t>Показатели энергосбережения
и энергетической эффективности</t>
  </si>
  <si>
    <t>Уровень потерь воды</t>
  </si>
  <si>
    <t>Удельный расход электрической энергии, потребляемой в технологическом процессе подготовки питьевой воды, на единицу объема питьевой воды, отпускаемой в сеть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</si>
  <si>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</si>
  <si>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</si>
  <si>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</t>
  </si>
  <si>
    <t>кВтч/куб. м</t>
  </si>
  <si>
    <t>Оказание услуг                               по водоснабжению</t>
  </si>
  <si>
    <t>Оказание услуг                           по водоотведению</t>
  </si>
  <si>
    <t xml:space="preserve">  </t>
  </si>
  <si>
    <t>ПРИЛОЖЕНИЕ 3
к распоряжению
Комитета по тарифам Санкт-Петербурга
от 10.11.2021 № 103-р</t>
  </si>
  <si>
    <t>Тарифы на питьевую воду и водоотведение 
акционерного общества "Особая экономическая зона" Санкт-Петербург"
на территории Санкт-Петербурга на 2022-2026 годы</t>
  </si>
  <si>
    <t>Тарифы</t>
  </si>
  <si>
    <t>Ед.изм.</t>
  </si>
  <si>
    <t>на 2022 год 
(с календарной разбивкой)</t>
  </si>
  <si>
    <t>на 2023 год 
(с календарной разбивкой)</t>
  </si>
  <si>
    <t>на 2024 год 
(с календарной разбивкой)</t>
  </si>
  <si>
    <t>на 2025 год 
(с календарной разбивкой)</t>
  </si>
  <si>
    <t>на 2026 год 
(с календарной разбивкой)</t>
  </si>
  <si>
    <t>с 01.01.2022
по 30.06.2022</t>
  </si>
  <si>
    <t>с 01.07.2022
по 31.12.2022</t>
  </si>
  <si>
    <t>с 01.01.2023
по 30.06.2023</t>
  </si>
  <si>
    <t>с 01.07.2023
по 31.12.2023</t>
  </si>
  <si>
    <t>с 01.01.2024
по 30.06.2024</t>
  </si>
  <si>
    <t>с 01.07.2024
по 31.12.2024</t>
  </si>
  <si>
    <t>с 01.01.2025
по 30.06.2025</t>
  </si>
  <si>
    <t>с 01.07.2025
по 31.12.2025</t>
  </si>
  <si>
    <t>с 01.01.2026
по 30.06.2026</t>
  </si>
  <si>
    <t>с 01.07.2026
по 31.12.2026</t>
  </si>
  <si>
    <t>Тарифы на питьевую воду</t>
  </si>
  <si>
    <t>Исполнители коммунальных услуг 
(без учета НДС)</t>
  </si>
  <si>
    <t>руб./куб.м.</t>
  </si>
  <si>
    <t>Население (с учетом НДС)*</t>
  </si>
  <si>
    <t>Прочие потребители (без учета НДС)</t>
  </si>
  <si>
    <t>Тарифы на водоотведение</t>
  </si>
  <si>
    <t>2.2.</t>
  </si>
  <si>
    <t>2.3.</t>
  </si>
  <si>
    <t>2016 год</t>
  </si>
  <si>
    <t>с 01.01.2016 
по 30.06.2016</t>
  </si>
  <si>
    <t>с 01.07.2016 
по 31.12.2016</t>
  </si>
  <si>
    <t xml:space="preserve"> -</t>
  </si>
  <si>
    <t>Исполнители коммунальных услуг (без учета НДС)</t>
  </si>
  <si>
    <t>2017 год</t>
  </si>
  <si>
    <t>с 01.01.2017 
по 30.06.2017</t>
  </si>
  <si>
    <t>с 01.07.2017 
по 31.12.2017</t>
  </si>
  <si>
    <t>* Выделяется в целях реализации пункта 6 статьи 168 Налогового кодекса Российской Федерации (часть вторая)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</si>
</sst>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6">
    <xf numFmtId="0" fontId="0" fillId="0" borderId="0" xfId="0"/>
    <xf numFmtId="0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3" fillId="0" borderId="0" xfId="0" applyFont="1"/>
    <xf numFmtId="0" fontId="3" fillId="0" borderId="0" xfId="0" applyFont="1" applyFill="1"/>
    <xf numFmtId="0" fontId="6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0" fontId="8" fillId="0" borderId="0" xfId="0" applyNumberFormat="1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9" fillId="0" borderId="2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1" xfId="2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left" vertical="center" wrapText="1"/>
    </xf>
    <xf numFmtId="0" fontId="9" fillId="0" borderId="7" xfId="2" applyFont="1" applyFill="1" applyBorder="1" applyAlignment="1">
      <alignment horizontal="left" vertical="center" wrapText="1"/>
    </xf>
    <xf numFmtId="0" fontId="9" fillId="0" borderId="8" xfId="2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3" fillId="0" borderId="0" xfId="0" applyNumberFormat="1" applyFont="1"/>
    <xf numFmtId="0" fontId="2" fillId="0" borderId="9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/>
    <xf numFmtId="2" fontId="3" fillId="0" borderId="1" xfId="0" applyNumberFormat="1" applyFont="1" applyFill="1" applyBorder="1" applyAlignment="1">
      <alignment horizontal="center" vertical="center" wrapText="1"/>
    </xf>
    <xf numFmtId="0" fontId="14" fillId="0" borderId="7" xfId="0" applyNumberFormat="1" applyFont="1" applyFill="1" applyBorder="1" applyAlignment="1">
      <alignment horizontal="left" wrapText="1"/>
    </xf>
    <xf numFmtId="0" fontId="14" fillId="0" borderId="5" xfId="0" applyNumberFormat="1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left" vertical="center" wrapText="1"/>
    </xf>
    <xf numFmtId="0" fontId="14" fillId="0" borderId="7" xfId="0" applyNumberFormat="1" applyFont="1" applyFill="1" applyBorder="1" applyAlignment="1">
      <alignment horizontal="left" vertical="center" wrapText="1"/>
    </xf>
    <xf numFmtId="0" fontId="14" fillId="0" borderId="9" xfId="0" applyNumberFormat="1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/>
    <xf numFmtId="2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/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6" fillId="0" borderId="0" xfId="0" applyNumberFormat="1" applyFont="1" applyFill="1" applyAlignment="1">
      <alignment horizontal="justify" vertical="center" wrapText="1"/>
    </xf>
    <xf numFmtId="0" fontId="3" fillId="0" borderId="0" xfId="0" applyNumberFormat="1" applyFont="1" applyFill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right" vertical="center" wrapText="1"/>
    </xf>
    <xf numFmtId="0" fontId="11" fillId="0" borderId="5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3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4" fontId="5" fillId="0" borderId="3" xfId="1" applyNumberFormat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/>
    </xf>
    <xf numFmtId="4" fontId="5" fillId="0" borderId="4" xfId="1" applyNumberFormat="1" applyFont="1" applyBorder="1" applyAlignment="1">
      <alignment horizontal="center" vertical="center" wrapText="1"/>
    </xf>
    <xf numFmtId="0" fontId="5" fillId="0" borderId="0" xfId="3" applyFont="1"/>
    <xf numFmtId="0" fontId="3" fillId="0" borderId="0" xfId="3" applyFont="1"/>
    <xf numFmtId="0" fontId="19" fillId="0" borderId="0" xfId="3" applyFont="1"/>
    <xf numFmtId="0" fontId="20" fillId="0" borderId="0" xfId="3" applyFont="1" applyAlignment="1">
      <alignment horizontal="left" vertical="center" wrapText="1"/>
    </xf>
    <xf numFmtId="0" fontId="20" fillId="0" borderId="0" xfId="3" applyFont="1" applyAlignment="1">
      <alignment vertical="center" wrapText="1"/>
    </xf>
    <xf numFmtId="0" fontId="3" fillId="0" borderId="0" xfId="4" applyFont="1" applyAlignment="1">
      <alignment horizontal="left" vertical="center" wrapText="1"/>
    </xf>
    <xf numFmtId="0" fontId="21" fillId="0" borderId="5" xfId="3" applyFont="1" applyBorder="1" applyAlignment="1">
      <alignment horizontal="center" vertical="center" wrapText="1"/>
    </xf>
    <xf numFmtId="0" fontId="22" fillId="0" borderId="2" xfId="3" applyFont="1" applyBorder="1" applyAlignment="1">
      <alignment horizontal="center" vertical="center"/>
    </xf>
    <xf numFmtId="0" fontId="22" fillId="0" borderId="2" xfId="3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22" fillId="0" borderId="4" xfId="3" applyFont="1" applyBorder="1" applyAlignment="1">
      <alignment horizontal="center" vertical="center"/>
    </xf>
    <xf numFmtId="0" fontId="22" fillId="0" borderId="4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 wrapText="1"/>
    </xf>
    <xf numFmtId="0" fontId="10" fillId="0" borderId="0" xfId="3" applyFont="1"/>
    <xf numFmtId="0" fontId="23" fillId="0" borderId="1" xfId="3" applyFont="1" applyBorder="1" applyAlignment="1">
      <alignment horizontal="center" vertical="center"/>
    </xf>
    <xf numFmtId="0" fontId="23" fillId="0" borderId="1" xfId="3" applyFont="1" applyBorder="1" applyAlignment="1">
      <alignment horizontal="left" vertical="center" wrapText="1"/>
    </xf>
    <xf numFmtId="0" fontId="5" fillId="0" borderId="1" xfId="3" applyFont="1" applyBorder="1" applyAlignment="1">
      <alignment horizontal="center" wrapText="1"/>
    </xf>
    <xf numFmtId="0" fontId="20" fillId="0" borderId="1" xfId="3" applyFont="1" applyBorder="1"/>
    <xf numFmtId="0" fontId="20" fillId="0" borderId="0" xfId="3" applyFont="1"/>
    <xf numFmtId="0" fontId="22" fillId="0" borderId="2" xfId="3" applyFont="1" applyBorder="1" applyAlignment="1">
      <alignment horizontal="center" vertical="center"/>
    </xf>
    <xf numFmtId="0" fontId="22" fillId="0" borderId="1" xfId="3" applyFont="1" applyBorder="1" applyAlignment="1">
      <alignment horizontal="left" vertical="center" wrapText="1"/>
    </xf>
    <xf numFmtId="0" fontId="22" fillId="0" borderId="2" xfId="3" applyFont="1" applyBorder="1" applyAlignment="1">
      <alignment horizontal="center" vertical="center" wrapText="1"/>
    </xf>
    <xf numFmtId="2" fontId="5" fillId="0" borderId="1" xfId="3" applyNumberFormat="1" applyFont="1" applyBorder="1" applyAlignment="1">
      <alignment horizontal="center" vertical="center" wrapText="1"/>
    </xf>
    <xf numFmtId="0" fontId="22" fillId="0" borderId="1" xfId="3" applyFont="1" applyBorder="1" applyAlignment="1">
      <alignment horizontal="center" vertical="center"/>
    </xf>
    <xf numFmtId="0" fontId="5" fillId="0" borderId="1" xfId="3" applyFont="1" applyBorder="1" applyAlignment="1">
      <alignment horizontal="left" vertical="center" wrapText="1"/>
    </xf>
    <xf numFmtId="0" fontId="22" fillId="0" borderId="1" xfId="3" applyFont="1" applyBorder="1" applyAlignment="1">
      <alignment horizontal="center" vertical="center" wrapText="1"/>
    </xf>
    <xf numFmtId="4" fontId="3" fillId="0" borderId="1" xfId="3" applyNumberFormat="1" applyFont="1" applyBorder="1" applyAlignment="1">
      <alignment horizontal="center" vertical="center"/>
    </xf>
    <xf numFmtId="0" fontId="12" fillId="0" borderId="1" xfId="3" applyFont="1" applyBorder="1" applyAlignment="1">
      <alignment horizontal="center"/>
    </xf>
    <xf numFmtId="0" fontId="21" fillId="0" borderId="6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2" fontId="5" fillId="0" borderId="1" xfId="3" applyNumberFormat="1" applyFont="1" applyBorder="1" applyAlignment="1">
      <alignment horizontal="center" wrapText="1"/>
    </xf>
    <xf numFmtId="4" fontId="5" fillId="0" borderId="1" xfId="3" applyNumberFormat="1" applyFont="1" applyBorder="1" applyAlignment="1">
      <alignment horizontal="center" wrapText="1"/>
    </xf>
    <xf numFmtId="0" fontId="5" fillId="0" borderId="0" xfId="3" applyFont="1" applyBorder="1" applyAlignment="1">
      <alignment horizontal="left" vertical="center" wrapText="1"/>
    </xf>
  </cellXfs>
  <cellStyles count="5">
    <cellStyle name="Обычный" xfId="0" builtinId="0"/>
    <cellStyle name="Обычный 11" xfId="3"/>
    <cellStyle name="Обычный 11 4" xfId="4"/>
    <cellStyle name="Обычный 14 4" xfId="2"/>
    <cellStyle name="Обычный 3 9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117" Type="http://schemas.openxmlformats.org/officeDocument/2006/relationships/externalLink" Target="externalLinks/externalLink114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112" Type="http://schemas.openxmlformats.org/officeDocument/2006/relationships/externalLink" Target="externalLinks/externalLink109.xml"/><Relationship Id="rId133" Type="http://schemas.openxmlformats.org/officeDocument/2006/relationships/externalLink" Target="externalLinks/externalLink130.xml"/><Relationship Id="rId138" Type="http://schemas.openxmlformats.org/officeDocument/2006/relationships/externalLink" Target="externalLinks/externalLink135.xml"/><Relationship Id="rId154" Type="http://schemas.openxmlformats.org/officeDocument/2006/relationships/externalLink" Target="externalLinks/externalLink151.xml"/><Relationship Id="rId159" Type="http://schemas.openxmlformats.org/officeDocument/2006/relationships/externalLink" Target="externalLinks/externalLink156.xml"/><Relationship Id="rId16" Type="http://schemas.openxmlformats.org/officeDocument/2006/relationships/externalLink" Target="externalLinks/externalLink13.xml"/><Relationship Id="rId107" Type="http://schemas.openxmlformats.org/officeDocument/2006/relationships/externalLink" Target="externalLinks/externalLink104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102" Type="http://schemas.openxmlformats.org/officeDocument/2006/relationships/externalLink" Target="externalLinks/externalLink99.xml"/><Relationship Id="rId123" Type="http://schemas.openxmlformats.org/officeDocument/2006/relationships/externalLink" Target="externalLinks/externalLink120.xml"/><Relationship Id="rId128" Type="http://schemas.openxmlformats.org/officeDocument/2006/relationships/externalLink" Target="externalLinks/externalLink125.xml"/><Relationship Id="rId144" Type="http://schemas.openxmlformats.org/officeDocument/2006/relationships/externalLink" Target="externalLinks/externalLink141.xml"/><Relationship Id="rId149" Type="http://schemas.openxmlformats.org/officeDocument/2006/relationships/externalLink" Target="externalLinks/externalLink146.xml"/><Relationship Id="rId5" Type="http://schemas.openxmlformats.org/officeDocument/2006/relationships/externalLink" Target="externalLinks/externalLink2.xml"/><Relationship Id="rId90" Type="http://schemas.openxmlformats.org/officeDocument/2006/relationships/externalLink" Target="externalLinks/externalLink87.xml"/><Relationship Id="rId95" Type="http://schemas.openxmlformats.org/officeDocument/2006/relationships/externalLink" Target="externalLinks/externalLink92.xml"/><Relationship Id="rId160" Type="http://schemas.openxmlformats.org/officeDocument/2006/relationships/externalLink" Target="externalLinks/externalLink157.xml"/><Relationship Id="rId165" Type="http://schemas.openxmlformats.org/officeDocument/2006/relationships/theme" Target="theme/theme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113" Type="http://schemas.openxmlformats.org/officeDocument/2006/relationships/externalLink" Target="externalLinks/externalLink110.xml"/><Relationship Id="rId118" Type="http://schemas.openxmlformats.org/officeDocument/2006/relationships/externalLink" Target="externalLinks/externalLink115.xml"/><Relationship Id="rId134" Type="http://schemas.openxmlformats.org/officeDocument/2006/relationships/externalLink" Target="externalLinks/externalLink131.xml"/><Relationship Id="rId139" Type="http://schemas.openxmlformats.org/officeDocument/2006/relationships/externalLink" Target="externalLinks/externalLink136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150" Type="http://schemas.openxmlformats.org/officeDocument/2006/relationships/externalLink" Target="externalLinks/externalLink147.xml"/><Relationship Id="rId155" Type="http://schemas.openxmlformats.org/officeDocument/2006/relationships/externalLink" Target="externalLinks/externalLink152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59" Type="http://schemas.openxmlformats.org/officeDocument/2006/relationships/externalLink" Target="externalLinks/externalLink56.xml"/><Relationship Id="rId103" Type="http://schemas.openxmlformats.org/officeDocument/2006/relationships/externalLink" Target="externalLinks/externalLink100.xml"/><Relationship Id="rId108" Type="http://schemas.openxmlformats.org/officeDocument/2006/relationships/externalLink" Target="externalLinks/externalLink105.xml"/><Relationship Id="rId124" Type="http://schemas.openxmlformats.org/officeDocument/2006/relationships/externalLink" Target="externalLinks/externalLink121.xml"/><Relationship Id="rId129" Type="http://schemas.openxmlformats.org/officeDocument/2006/relationships/externalLink" Target="externalLinks/externalLink126.xml"/><Relationship Id="rId54" Type="http://schemas.openxmlformats.org/officeDocument/2006/relationships/externalLink" Target="externalLinks/externalLink51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91" Type="http://schemas.openxmlformats.org/officeDocument/2006/relationships/externalLink" Target="externalLinks/externalLink88.xml"/><Relationship Id="rId96" Type="http://schemas.openxmlformats.org/officeDocument/2006/relationships/externalLink" Target="externalLinks/externalLink93.xml"/><Relationship Id="rId140" Type="http://schemas.openxmlformats.org/officeDocument/2006/relationships/externalLink" Target="externalLinks/externalLink137.xml"/><Relationship Id="rId145" Type="http://schemas.openxmlformats.org/officeDocument/2006/relationships/externalLink" Target="externalLinks/externalLink142.xml"/><Relationship Id="rId161" Type="http://schemas.openxmlformats.org/officeDocument/2006/relationships/externalLink" Target="externalLinks/externalLink158.xml"/><Relationship Id="rId16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6" Type="http://schemas.openxmlformats.org/officeDocument/2006/relationships/externalLink" Target="externalLinks/externalLink103.xml"/><Relationship Id="rId114" Type="http://schemas.openxmlformats.org/officeDocument/2006/relationships/externalLink" Target="externalLinks/externalLink111.xml"/><Relationship Id="rId119" Type="http://schemas.openxmlformats.org/officeDocument/2006/relationships/externalLink" Target="externalLinks/externalLink116.xml"/><Relationship Id="rId127" Type="http://schemas.openxmlformats.org/officeDocument/2006/relationships/externalLink" Target="externalLinks/externalLink12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externalLink" Target="externalLinks/externalLink91.xml"/><Relationship Id="rId99" Type="http://schemas.openxmlformats.org/officeDocument/2006/relationships/externalLink" Target="externalLinks/externalLink96.xml"/><Relationship Id="rId101" Type="http://schemas.openxmlformats.org/officeDocument/2006/relationships/externalLink" Target="externalLinks/externalLink98.xml"/><Relationship Id="rId122" Type="http://schemas.openxmlformats.org/officeDocument/2006/relationships/externalLink" Target="externalLinks/externalLink119.xml"/><Relationship Id="rId130" Type="http://schemas.openxmlformats.org/officeDocument/2006/relationships/externalLink" Target="externalLinks/externalLink127.xml"/><Relationship Id="rId135" Type="http://schemas.openxmlformats.org/officeDocument/2006/relationships/externalLink" Target="externalLinks/externalLink132.xml"/><Relationship Id="rId143" Type="http://schemas.openxmlformats.org/officeDocument/2006/relationships/externalLink" Target="externalLinks/externalLink140.xml"/><Relationship Id="rId148" Type="http://schemas.openxmlformats.org/officeDocument/2006/relationships/externalLink" Target="externalLinks/externalLink145.xml"/><Relationship Id="rId151" Type="http://schemas.openxmlformats.org/officeDocument/2006/relationships/externalLink" Target="externalLinks/externalLink148.xml"/><Relationship Id="rId156" Type="http://schemas.openxmlformats.org/officeDocument/2006/relationships/externalLink" Target="externalLinks/externalLink153.xml"/><Relationship Id="rId164" Type="http://schemas.openxmlformats.org/officeDocument/2006/relationships/externalLink" Target="externalLinks/externalLink16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109" Type="http://schemas.openxmlformats.org/officeDocument/2006/relationships/externalLink" Target="externalLinks/externalLink10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97" Type="http://schemas.openxmlformats.org/officeDocument/2006/relationships/externalLink" Target="externalLinks/externalLink94.xml"/><Relationship Id="rId104" Type="http://schemas.openxmlformats.org/officeDocument/2006/relationships/externalLink" Target="externalLinks/externalLink101.xml"/><Relationship Id="rId120" Type="http://schemas.openxmlformats.org/officeDocument/2006/relationships/externalLink" Target="externalLinks/externalLink117.xml"/><Relationship Id="rId125" Type="http://schemas.openxmlformats.org/officeDocument/2006/relationships/externalLink" Target="externalLinks/externalLink122.xml"/><Relationship Id="rId141" Type="http://schemas.openxmlformats.org/officeDocument/2006/relationships/externalLink" Target="externalLinks/externalLink138.xml"/><Relationship Id="rId146" Type="http://schemas.openxmlformats.org/officeDocument/2006/relationships/externalLink" Target="externalLinks/externalLink143.xml"/><Relationship Id="rId167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162" Type="http://schemas.openxmlformats.org/officeDocument/2006/relationships/externalLink" Target="externalLinks/externalLink15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110" Type="http://schemas.openxmlformats.org/officeDocument/2006/relationships/externalLink" Target="externalLinks/externalLink107.xml"/><Relationship Id="rId115" Type="http://schemas.openxmlformats.org/officeDocument/2006/relationships/externalLink" Target="externalLinks/externalLink112.xml"/><Relationship Id="rId131" Type="http://schemas.openxmlformats.org/officeDocument/2006/relationships/externalLink" Target="externalLinks/externalLink128.xml"/><Relationship Id="rId136" Type="http://schemas.openxmlformats.org/officeDocument/2006/relationships/externalLink" Target="externalLinks/externalLink133.xml"/><Relationship Id="rId157" Type="http://schemas.openxmlformats.org/officeDocument/2006/relationships/externalLink" Target="externalLinks/externalLink154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152" Type="http://schemas.openxmlformats.org/officeDocument/2006/relationships/externalLink" Target="externalLinks/externalLink149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56" Type="http://schemas.openxmlformats.org/officeDocument/2006/relationships/externalLink" Target="externalLinks/externalLink53.xml"/><Relationship Id="rId77" Type="http://schemas.openxmlformats.org/officeDocument/2006/relationships/externalLink" Target="externalLinks/externalLink74.xml"/><Relationship Id="rId100" Type="http://schemas.openxmlformats.org/officeDocument/2006/relationships/externalLink" Target="externalLinks/externalLink97.xml"/><Relationship Id="rId105" Type="http://schemas.openxmlformats.org/officeDocument/2006/relationships/externalLink" Target="externalLinks/externalLink102.xml"/><Relationship Id="rId126" Type="http://schemas.openxmlformats.org/officeDocument/2006/relationships/externalLink" Target="externalLinks/externalLink123.xml"/><Relationship Id="rId147" Type="http://schemas.openxmlformats.org/officeDocument/2006/relationships/externalLink" Target="externalLinks/externalLink144.xml"/><Relationship Id="rId168" Type="http://schemas.openxmlformats.org/officeDocument/2006/relationships/calcChain" Target="calcChain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93" Type="http://schemas.openxmlformats.org/officeDocument/2006/relationships/externalLink" Target="externalLinks/externalLink90.xml"/><Relationship Id="rId98" Type="http://schemas.openxmlformats.org/officeDocument/2006/relationships/externalLink" Target="externalLinks/externalLink95.xml"/><Relationship Id="rId121" Type="http://schemas.openxmlformats.org/officeDocument/2006/relationships/externalLink" Target="externalLinks/externalLink118.xml"/><Relationship Id="rId142" Type="http://schemas.openxmlformats.org/officeDocument/2006/relationships/externalLink" Target="externalLinks/externalLink139.xml"/><Relationship Id="rId163" Type="http://schemas.openxmlformats.org/officeDocument/2006/relationships/externalLink" Target="externalLinks/externalLink160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2.xml"/><Relationship Id="rId46" Type="http://schemas.openxmlformats.org/officeDocument/2006/relationships/externalLink" Target="externalLinks/externalLink43.xml"/><Relationship Id="rId67" Type="http://schemas.openxmlformats.org/officeDocument/2006/relationships/externalLink" Target="externalLinks/externalLink64.xml"/><Relationship Id="rId116" Type="http://schemas.openxmlformats.org/officeDocument/2006/relationships/externalLink" Target="externalLinks/externalLink113.xml"/><Relationship Id="rId137" Type="http://schemas.openxmlformats.org/officeDocument/2006/relationships/externalLink" Target="externalLinks/externalLink134.xml"/><Relationship Id="rId158" Type="http://schemas.openxmlformats.org/officeDocument/2006/relationships/externalLink" Target="externalLinks/externalLink155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62" Type="http://schemas.openxmlformats.org/officeDocument/2006/relationships/externalLink" Target="externalLinks/externalLink59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111" Type="http://schemas.openxmlformats.org/officeDocument/2006/relationships/externalLink" Target="externalLinks/externalLink108.xml"/><Relationship Id="rId132" Type="http://schemas.openxmlformats.org/officeDocument/2006/relationships/externalLink" Target="externalLinks/externalLink129.xml"/><Relationship Id="rId153" Type="http://schemas.openxmlformats.org/officeDocument/2006/relationships/externalLink" Target="externalLinks/externalLink15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2\&#1042;&#1086;&#1076;&#1072;\&#1054;&#1069;&#1047;\&#1082;&#1072;&#1083;&#1100;&#1082;_&#1054;&#1089;&#1086;&#1073;&#1072;&#1103;%20&#1069;&#1082;&#1086;&#1085;&#1086;&#1084;&#1080;&#1095;&#1077;&#1089;&#1082;&#1072;&#1103;%20&#1047;&#1086;&#1085;&#1072;_&#1042;&#1057;,&#1042;&#1054;_&#1044;&#1048;2022-2026%20(&#1074;&#1072;&#1088;&#1080;&#1072;&#1085;&#1090;%20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SC_W\&#1055;&#1088;&#1086;&#1075;&#1085;&#1086;&#1079;\&#1055;&#1088;&#1086;&#1075;05_00(27.06)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oparova\Local%20Settings\Temporary%20Internet%20Files\OLKA\&#1060;&#1054;&#1058;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SC_W\&#1055;&#1088;&#1086;&#1075;&#1085;&#1086;&#1079;\&#1055;&#1088;&#1086;&#1075;05_00(27.06)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61;&#1072;&#1085;&#1086;&#1074;&#1072;\&#1043;&#1088;(27.07.00)5&#1061;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1;&#1072;&#1085;&#1086;&#1074;&#1072;\&#1043;&#1088;(27.07.00)5&#1061;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Vmylyuki2\G_2001\Sebest_2001\Holding_sales_LMK_20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Vmylyuki2\G_2001\Sebest_2001\Holding_sales_LMK_2001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SC_W\&#1055;&#1088;&#1086;&#1075;&#1085;&#1086;&#1079;\&#1055;&#1088;&#1086;&#1075;05_00(27.06)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C_W\&#1055;&#1088;&#1086;&#1075;&#1085;&#1086;&#1079;\&#1055;&#1088;&#1086;&#1075;05_00(27.06)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KIM\Downloads\ADR_PR_REM_QV_4_178_&#1092;_2013_&#1042;&#1042;&#1057;&#1057;(&#1091;&#1090;&#1086;&#1095;&#1085;_)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6;&#1077;&#1075;&#1091;&#1083;&#1080;&#1088;&#1086;&#1074;&#1072;&#1085;&#1080;&#1077;\ALL.PES.PLAN.4.178_v.1.1_2016_&#1042;&#1042;&#1057;&#1057;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Koparova\Local%20Settings\Temporary%20Internet%20Files\OLKA\&#1060;&#1054;&#1058;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4;&#1090;&#1076;&#1077;&#1083;%20&#1090;&#1072;&#1088;&#1080;&#1092;&#1086;&#1074;\&#1069;&#1057;&#1054;+&#1082;&#1072;&#1083;&#1100;&#1082;&#1091;&#1083;&#1103;&#1094;&#1080;&#1080;\&#1054;&#1058;&#1063;&#1045;&#1058;%202015\&#1040;&#1101;&#1088;&#1086;&#1087;&#1086;&#1088;&#1090;%20&#1055;&#1091;&#1083;&#1082;&#1086;&#1074;&#1086;\&#1042;&#1086;&#1076;&#1072;\&#1055;&#1088;&#1080;&#1083;&#1086;&#1078;+&#1082;&#1072;&#1083;&#1100;&#1082;_&#1040;&#1101;&#1088;&#1086;&#1087;&#1086;&#1088;&#1090;%20&#1055;&#1091;&#1083;&#1082;&#1086;&#1074;&#1086;_2015-2017_&#1074;&#1086;&#1076;&#1072;%20&#1080;&#1089;&#1087;&#1088;&#1072;&#1074;.xlsx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Vmylyuki2\G_2001\Sebest_2001\VYR46_1201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SC_W\&#1055;&#1088;&#1086;&#1075;&#1085;&#1086;&#1079;\&#1055;&#1088;&#1086;&#1075;05_00(27.06)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KIM\Documents\!&#1058;&#1072;&#1088;&#1080;&#1092;&#1085;&#1086;&#1077;%20&#1088;&#1077;&#1075;&#1091;&#1083;&#1080;&#1088;&#1086;&#1074;&#1072;&#1085;&#1080;&#1077;\!&#1086;&#1090;&#1095;&#1077;&#1090;&#1085;&#1086;&#1089;&#1090;&#1100;\&#1042;&#1042;&#1057;&#1057;\2012\2012\31.03.2013\ADR.PR.REM.QV.4.178(v1.2)_(1)_&#1042;&#1042;&#1057;&#1057;_2012_&#1087;&#1086;&#1089;&#1083;.!!.xls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Vmylyuki2\G_2001\Sebest_2001\Holding_sales_LMK_2001.xls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V&#1045;&#1052;_2001.5.02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Cherenkova\Local%20Settings\Temporary%20Internet%20Files\OLK1C5\V2008-201105.02.09%20&#1086;&#1090;&#1095;&#1077;&#109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Cherenkova\Local%20Settings\Temporary%20Internet%20Files\OLK1C5\V2008-201105.02.09%20&#1086;&#1090;&#1095;&#1077;&#109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Vmylyuki2\G_2001\Sebest_2001\VYR46_1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9\&#1042;&#1086;&#1076;&#1072;\&#1054;&#1069;&#1047;%20&#1057;&#1072;&#1085;&#1082;&#1090;-&#1055;&#1077;&#1090;&#1077;&#1088;&#1073;&#1091;&#1088;&#1075;\&#1050;&#1086;&#1087;&#1080;&#1103;%20&#1082;&#1072;&#1083;&#1100;&#1082;_&#1054;&#1069;&#1047;%20_2019-2023%20&#1076;&#1086;&#1083;&#1075;&#1086;&#1089;&#1088;&#1086;&#1082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Vmylyuki2\G_2001\Sebest_2001\VYR46_12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lepinina\Desktop\&#1040;&#1076;&#1072;&#1084;&#1072;&#1085;&#1090;\PROG.ESB.PLAN.4.178_&#1040;&#1076;&#1072;&#1084;&#1072;&#1085;&#1090;_&#1087;&#1083;201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Klepinina\Desktop\&#1040;&#1076;&#1072;&#1084;&#1072;&#1085;&#1090;\PROG.ESB.PLAN.4.178_&#1040;&#1076;&#1072;&#1084;&#1072;&#1085;&#1090;_&#1087;&#1083;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48;&#1058;&#1054;&#1043;&#1048;%202013\&#1043;&#1086;&#1085;&#1095;&#1072;&#1088;&#1086;&#1074;&#1072;\&#1042;&#1042;&#1057;&#1057;\WATER.CALC.QV.4.178_v.1.3_&#1092;.2013&#1075;._&#1042;&#1042;&#1057;&#1057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wnloads\ADR_PR_REM_QV_4_178_&#1092;_2013_&#1042;&#1042;&#1057;&#1057;(&#1091;&#1090;&#1086;&#1095;&#1085;_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KIM\Downloads\ADR_PR_REM_QV_4_178_&#1092;_2013_&#1042;&#1042;&#1057;&#1057;(&#1091;&#1090;&#1086;&#1095;&#1085;_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Demin\AppData\Local\Microsoft\Windows\Temporary%20Internet%20Files\Content.IE5\IW89BD0S\WATER.CALC.D.PLAN.4.178_v.1.5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Demin\AppData\Local\Microsoft\Windows\Temporary%20Internet%20Files\Content.IE5\IW89BD0S\WATER.CALC.D.PLAN.4.178_v.1.5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Kurnosova\Desktop\&#1069;&#1050;&#1054;&#1051;%202019\ALL.PES.PLAN.4.178_v.3.2.1-2019_&#1087;&#1083;&#1072;&#1085;x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7.02.01\&#1061;&#1072;&#1085;&#1086;&#1074;&#1072;\&#1043;&#1088;(27.07.00)5&#1061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&#1061;&#1072;&#1085;&#1086;&#1074;&#1072;\&#1043;&#1088;(27.07.00)5&#1061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48;&#1058;&#1054;&#1043;&#1048;%202016\&#1050;&#1083;&#1077;&#1087;&#1080;&#1085;&#1080;&#1085;&#1072;\&#1055;&#1040;&#1054;%20&#1057;&#1047;%20&#1057;&#1077;&#1074;&#1077;&#1088;&#1085;&#1072;&#1103;%20&#1074;&#1077;&#1088;&#1092;&#1100;%20&#1058;&#1045;&#1055;&#1051;&#1054;,%20&#1042;&#1054;&#1044;&#1040;\&#1086;&#1090;%20&#1086;&#1088;&#1075;%20&#1074;&#1086;&#1076;&#1072;\WATER.CALC.D.QV.4.178_v.1.2.1_4_2016_&#1057;&#1042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9;&#1087;&#1077;&#1088;&#1090;&#1080;&#1079;&#1099;\&#1048;&#1058;&#1054;&#1043;&#1048;%20&#1050;&#1058;&#1040;&#1056;%20&#1079;&#1072;%202017%20&#1075;&#1086;&#1076;\&#1042;&#1086;&#1076;&#1086;&#1089;&#1085;&#1072;&#1073;&#1078;&#1077;&#1085;&#1080;&#1077;%20&#1080;%20&#1074;&#1086;&#1076;&#1086;&#1086;&#1090;&#1074;&#1077;&#1076;&#1077;&#1085;&#1080;&#1077;\WATER.CALC.D.QV.4.178_v.1.2.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Golovchuk\Documents\&#1054;&#1054;&#1054;%20&#1069;&#1085;&#1077;&#1088;&#1075;&#1086;&#1087;&#1088;&#1086;&#1084;&#1089;&#1077;&#1088;&#1074;&#1080;&#1089;\&#1040;&#1085;&#1072;&#1083;&#1080;&#1090;&#1080;&#1082;&#1072;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56;&#1077;&#1075;&#1091;&#1083;&#1080;&#1088;&#1086;&#1074;&#1072;&#1085;&#1080;&#1077;\ALL.PES.PLAN.4.178_v.1.1_2016_&#1042;&#1042;&#1057;&#1057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6;&#1077;&#1075;&#1091;&#1083;&#1080;&#1088;&#1086;&#1074;&#1072;&#1085;&#1080;&#1077;\ALL.PES.PLAN.4.178_v.1.1_2016_&#1042;&#1042;&#1057;&#1057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&#1061;&#1072;&#1085;&#1086;&#1074;&#1072;\&#1043;&#1088;(27.07.00)5&#1061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&#1061;&#1072;&#1085;&#1086;&#1074;&#1072;\&#1043;&#1088;(27.07.00)5&#1061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Desktop\&#1043;&#1086;&#1083;&#1086;&#1074;&#1095;&#1091;&#1082;%20&#1045;.&#1048;\&#1057;&#1086;&#1074;&#1072;&#1074;&#1090;&#1086;\WARM.TOPL.Q1.2011_spb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buh\Desktop\&#1043;&#1086;&#1083;&#1086;&#1074;&#1095;&#1091;&#1082;%20&#1045;.&#1048;\&#1057;&#1086;&#1074;&#1072;&#1074;&#1090;&#1086;\WARM.TOPL.Q1.2011_spb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AppData\Roaming\Microsoft\Excel\3REK\&#1050;&#1086;&#1087;&#1080;&#1103;%20&#1075;&#1086;&#1076;%20WARM.3REK.2010.4.78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buh\AppData\Roaming\Microsoft\Excel\3REK\&#1050;&#1086;&#1087;&#1080;&#1103;%20&#1075;&#1086;&#1076;%20WARM.3REK.2010.4.78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2;&#1086;&#1080;%20&#1076;&#1086;&#1082;&#1091;&#1084;&#1077;&#1085;&#1090;&#1099;\&#1052;&#1054;&#1041;\06-03-06\Var2.7%20(version%201)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2;&#1086;&#1080;%20&#1076;&#1086;&#1082;&#1091;&#1084;&#1077;&#1085;&#1090;&#1099;\&#1052;&#1054;&#1041;\06-03-06\Var2.7%20(version%201)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IM\Documents\!&#1058;&#1072;&#1088;&#1080;&#1092;&#1085;&#1086;&#1077;%20&#1088;&#1077;&#1075;&#1091;&#1083;&#1080;&#1088;&#1086;&#1074;&#1072;&#1085;&#1080;&#1077;\!!!&#1056;&#1040;&#1057;&#1063;&#1045;&#1058;%20&#1058;&#1040;&#1056;&#1048;&#1060;&#1054;&#1042;\!&#1058;&#1040;&#1056;&#1048;&#1060;&#1053;&#1054;&#1045;%20&#1056;&#1045;&#1043;&#1059;&#1051;&#1048;&#1056;&#1054;&#1042;&#1040;&#1053;&#1048;&#1045;\!&#1058;&#1069;\2016\&#1042;&#1042;&#1057;&#1057;(&#1087;&#1086;&#1082;&#1091;&#1087;&#1082;&#1072;%20&#1058;&#1069;)\ALL.PES.PLAN.4.178_v.1.1_2016_&#1042;&#1042;&#1057;&#1057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ив"/>
      <sheetName val="Расчет ФОТ по заявке ОЭЗ"/>
      <sheetName val="общие сведения"/>
      <sheetName val="индексы"/>
      <sheetName val="Кальк_ДИ_2022-2026"/>
      <sheetName val="Тарифы"/>
      <sheetName val="Приложение 1"/>
      <sheetName val="Приложение 2"/>
      <sheetName val="Приложение 3"/>
      <sheetName val="Приложение 5"/>
      <sheetName val="приложение 6"/>
      <sheetName val="ФОТ"/>
      <sheetName val="Общехоз"/>
      <sheetName val="Расчеты"/>
      <sheetName val="переменные"/>
      <sheetName val="Динамика ВС"/>
      <sheetName val="Динамика ВО"/>
      <sheetName val="учет итогов"/>
      <sheetName val="ВС ам 2022"/>
      <sheetName val="ВО ам 2022"/>
      <sheetName val="АМ2 (2021)22"/>
    </sheetNames>
    <sheetDataSet>
      <sheetData sheetId="0"/>
      <sheetData sheetId="1"/>
      <sheetData sheetId="2"/>
      <sheetData sheetId="3"/>
      <sheetData sheetId="4">
        <row r="14">
          <cell r="Q14">
            <v>1853.47</v>
          </cell>
          <cell r="T14">
            <v>4845.47</v>
          </cell>
        </row>
        <row r="19">
          <cell r="Q19">
            <v>286.56</v>
          </cell>
          <cell r="T19">
            <v>2881</v>
          </cell>
        </row>
        <row r="20">
          <cell r="AO20">
            <v>295.0417567049912</v>
          </cell>
          <cell r="AR20">
            <v>2966.2800306265435</v>
          </cell>
          <cell r="BM20">
            <v>303.77552331572673</v>
          </cell>
          <cell r="BP20">
            <v>3054.0810633437004</v>
          </cell>
          <cell r="CK20">
            <v>312.76748412437212</v>
          </cell>
          <cell r="CN20">
            <v>3144.480393026889</v>
          </cell>
          <cell r="DI20">
            <v>322.02536949613432</v>
          </cell>
          <cell r="DL20">
            <v>3237.5553145515291</v>
          </cell>
        </row>
        <row r="23">
          <cell r="Q23">
            <v>1521.33</v>
          </cell>
          <cell r="T23">
            <v>1898.99</v>
          </cell>
          <cell r="AO23">
            <v>1566.3591419877309</v>
          </cell>
          <cell r="AR23">
            <v>1955.2017061296424</v>
          </cell>
          <cell r="BM23">
            <v>1612.7261895795452</v>
          </cell>
          <cell r="BP23">
            <v>2013.0751122801294</v>
          </cell>
          <cell r="CK23">
            <v>1660.4639748148068</v>
          </cell>
          <cell r="CN23">
            <v>2072.6611668011565</v>
          </cell>
          <cell r="DI23">
            <v>1709.6135377427204</v>
          </cell>
          <cell r="DL23">
            <v>2134.010818042419</v>
          </cell>
        </row>
        <row r="26">
          <cell r="Q26">
            <v>6.63</v>
          </cell>
          <cell r="T26">
            <v>12.27</v>
          </cell>
          <cell r="AO26">
            <v>6.8262382989743555</v>
          </cell>
          <cell r="AR26">
            <v>12.633202351887432</v>
          </cell>
          <cell r="BM26">
            <v>7.0283072291431745</v>
          </cell>
          <cell r="BP26">
            <v>13.007141495045888</v>
          </cell>
          <cell r="CK26">
            <v>7.2363498734805525</v>
          </cell>
          <cell r="CN26">
            <v>13.392146623547353</v>
          </cell>
          <cell r="DI26">
            <v>7.4505450857041122</v>
          </cell>
          <cell r="DL26">
            <v>13.78854693146382</v>
          </cell>
        </row>
        <row r="53">
          <cell r="Q53">
            <v>22</v>
          </cell>
          <cell r="T53">
            <v>30.18</v>
          </cell>
          <cell r="AO53">
            <v>22.651167809567998</v>
          </cell>
          <cell r="AR53">
            <v>31.07335346209965</v>
          </cell>
          <cell r="BM53">
            <v>23.321683113295599</v>
          </cell>
          <cell r="BP53">
            <v>31.993115755540739</v>
          </cell>
          <cell r="CK53">
            <v>24.012020696315556</v>
          </cell>
          <cell r="CN53">
            <v>32.940096585057795</v>
          </cell>
          <cell r="DI53">
            <v>24.722774040043809</v>
          </cell>
          <cell r="DL53">
            <v>33.915105655385339</v>
          </cell>
        </row>
        <row r="63">
          <cell r="Q63">
            <v>16.38</v>
          </cell>
          <cell r="T63">
            <v>22.46</v>
          </cell>
          <cell r="AO63">
            <v>16.864824032760172</v>
          </cell>
          <cell r="AR63">
            <v>23.124834948931678</v>
          </cell>
          <cell r="BM63">
            <v>17.364053154353723</v>
          </cell>
          <cell r="BP63">
            <v>23.809323388649602</v>
          </cell>
          <cell r="CK63">
            <v>17.87804086389313</v>
          </cell>
          <cell r="CN63">
            <v>24.514067902597681</v>
          </cell>
          <cell r="DI63">
            <v>18.407229035268983</v>
          </cell>
          <cell r="DL63">
            <v>25.239671074219835</v>
          </cell>
        </row>
        <row r="65">
          <cell r="Q65">
            <v>0.56999999999999995</v>
          </cell>
          <cell r="T65">
            <v>0.56999999999999995</v>
          </cell>
          <cell r="AO65">
            <v>0.58687116597517075</v>
          </cell>
          <cell r="AR65">
            <v>0.58687248089452615</v>
          </cell>
          <cell r="BM65">
            <v>0.6042436079353859</v>
          </cell>
          <cell r="BP65">
            <v>0.60424373693367195</v>
          </cell>
          <cell r="CK65">
            <v>0.62212962713181208</v>
          </cell>
          <cell r="CN65">
            <v>0.62212906075158847</v>
          </cell>
          <cell r="DI65">
            <v>0.64054460012840775</v>
          </cell>
        </row>
        <row r="68">
          <cell r="DL68">
            <v>0.64054374498242672</v>
          </cell>
        </row>
        <row r="70">
          <cell r="T70">
            <v>133.76</v>
          </cell>
          <cell r="AR70">
            <v>136.43</v>
          </cell>
          <cell r="BP70">
            <v>141.88999999999999</v>
          </cell>
          <cell r="CN70">
            <v>147.56</v>
          </cell>
          <cell r="DL70">
            <v>153.46</v>
          </cell>
        </row>
        <row r="72">
          <cell r="Q72">
            <v>15132.75</v>
          </cell>
          <cell r="T72">
            <v>33277.800000000003</v>
          </cell>
          <cell r="AO72">
            <v>15550.740000000002</v>
          </cell>
          <cell r="AR72">
            <v>34194.910000000003</v>
          </cell>
          <cell r="BM72">
            <v>16172.69</v>
          </cell>
          <cell r="BP72">
            <v>35563.019999999997</v>
          </cell>
          <cell r="CK72">
            <v>16818.87</v>
          </cell>
          <cell r="CN72">
            <v>36984.17</v>
          </cell>
          <cell r="DI72">
            <v>17491.300000000003</v>
          </cell>
          <cell r="DL72">
            <v>38462.179999999993</v>
          </cell>
        </row>
        <row r="81">
          <cell r="Q81">
            <v>0.34</v>
          </cell>
          <cell r="T81">
            <v>0.47</v>
          </cell>
        </row>
        <row r="102">
          <cell r="Q102">
            <v>5033.09</v>
          </cell>
          <cell r="T102">
            <v>25032</v>
          </cell>
          <cell r="AO102">
            <v>5033.09</v>
          </cell>
          <cell r="AR102">
            <v>25031.73</v>
          </cell>
          <cell r="BM102">
            <v>5033.09</v>
          </cell>
          <cell r="BP102">
            <v>25031.73</v>
          </cell>
          <cell r="CK102">
            <v>5033.09</v>
          </cell>
          <cell r="CN102">
            <v>25028.53</v>
          </cell>
          <cell r="DI102">
            <v>5033.09</v>
          </cell>
          <cell r="DL102">
            <v>25018.92</v>
          </cell>
        </row>
        <row r="110">
          <cell r="Q110">
            <v>0</v>
          </cell>
          <cell r="T110">
            <v>-1096.73</v>
          </cell>
        </row>
        <row r="115">
          <cell r="T115">
            <v>-2120</v>
          </cell>
          <cell r="AR115">
            <v>-1047</v>
          </cell>
          <cell r="BP115">
            <v>-30</v>
          </cell>
          <cell r="CN115">
            <v>1042</v>
          </cell>
          <cell r="DL115">
            <v>2155</v>
          </cell>
        </row>
        <row r="117">
          <cell r="Q117">
            <v>403.86299999999994</v>
          </cell>
        </row>
      </sheetData>
      <sheetData sheetId="5">
        <row r="10">
          <cell r="G10">
            <v>53.48</v>
          </cell>
          <cell r="H10">
            <v>55.57</v>
          </cell>
          <cell r="K10">
            <v>55.57</v>
          </cell>
          <cell r="L10">
            <v>55.82</v>
          </cell>
          <cell r="O10">
            <v>55.82</v>
          </cell>
          <cell r="P10">
            <v>58.93</v>
          </cell>
          <cell r="S10">
            <v>58.93</v>
          </cell>
          <cell r="T10">
            <v>59.3</v>
          </cell>
          <cell r="W10">
            <v>59.3</v>
          </cell>
          <cell r="X10">
            <v>62.56</v>
          </cell>
        </row>
        <row r="40">
          <cell r="G40">
            <v>77</v>
          </cell>
          <cell r="H40">
            <v>81.510000000000005</v>
          </cell>
          <cell r="K40">
            <v>81.510000000000005</v>
          </cell>
          <cell r="L40">
            <v>85.53</v>
          </cell>
          <cell r="O40">
            <v>85.53</v>
          </cell>
          <cell r="P40">
            <v>88.21</v>
          </cell>
          <cell r="S40">
            <v>88.21</v>
          </cell>
          <cell r="T40">
            <v>92.52</v>
          </cell>
          <cell r="W40">
            <v>92.52</v>
          </cell>
          <cell r="X40">
            <v>95.45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  <sheetName val="2002(v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  <sheetName val="Топливо_пр_гВ "/>
      <sheetName val="ГУП 2008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0.26200000000000001</v>
          </cell>
        </row>
      </sheetData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ТиСТО"/>
      <sheetName val="Справочники"/>
      <sheetName val="TEHSHEET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подразделений_нов "/>
      <sheetName val="Бюджет_ДИМ_нов  итоги значения"/>
      <sheetName val="Бюджет_ДИМ_нов  итоги"/>
      <sheetName val="Бюджет_ДИМ_нов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Гр5(о)"/>
      <sheetName val="топография"/>
      <sheetName val="1кв."/>
      <sheetName val="2кв."/>
      <sheetName val="3кв."/>
      <sheetName val="4кв."/>
      <sheetName val="ТИТУЛ"/>
      <sheetName val="6.14"/>
      <sheetName val="ОБЩЕСТВА"/>
      <sheetName val="ППП"/>
      <sheetName val="ост ден ср 010109"/>
      <sheetName val="Списки для ВГО "/>
      <sheetName val="справочники"/>
      <sheetName val="Подробная по плану ТПиР на 2010"/>
      <sheetName val="Установки"/>
      <sheetName val="ИНДЕКС_МАТЕРИАЛЫ"/>
      <sheetName val="XLR_NoRangeSheet"/>
      <sheetName val="1кв_"/>
      <sheetName val="2кв_"/>
      <sheetName val="3кв_"/>
      <sheetName val="4кв_"/>
      <sheetName val="6_14"/>
      <sheetName val="Подробная_по_плану_ТПиР_на_2010"/>
      <sheetName val="САР сводн. (2006)"/>
      <sheetName val="Исходные"/>
      <sheetName val="План RUR"/>
      <sheetName val="Анализ себестоимости  ТП лист1 "/>
      <sheetName val="sapactivexlhiddensheet"/>
      <sheetName val="Исход.инф."/>
      <sheetName val="МАТЕР.433,452"/>
      <sheetName val="Текущие цены"/>
      <sheetName val="рабочий"/>
      <sheetName val="окраска"/>
      <sheetName val="Проект"/>
      <sheetName val="Огл. Графиков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 _июль"/>
      <sheetName val="ЛМК май"/>
      <sheetName val="выр _май"/>
      <sheetName val="ЛМК июнь"/>
      <sheetName val="выр _июнь"/>
      <sheetName val="ЛМК 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>
        <row r="1">
          <cell r="K1">
            <v>0.99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  <sheetName val="КВ30 Расшифровки к форме 2"/>
      <sheetName val="апр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подразделений"/>
      <sheetName val="Бюджет_ ДЛ _1_складыи значения"/>
      <sheetName val="Бюджет_ ДЛ _итоги"/>
      <sheetName val="Бюджет_ ДЛ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подразделений"/>
      <sheetName val="Бюджет_ ДРП _итоги значения"/>
      <sheetName val="Бюджет_ ДРП _итоги"/>
      <sheetName val="Бюджет_ ДРП"/>
      <sheetName val="Справочник затрат"/>
      <sheetName val="Справочно"/>
      <sheetName val="АНАЛИТ"/>
      <sheetName val="Лист1"/>
    </sheetNames>
    <sheetDataSet>
      <sheetData sheetId="0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4">
          <cell r="F24">
            <v>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  <sheetName val="Приложение 3"/>
      <sheetName val="Приложение 4"/>
      <sheetName val="прил.№6"/>
      <sheetName val="Прил. 1 к расп"/>
      <sheetName val="Прил 2 к расп"/>
      <sheetName val="Прил 3 к расп"/>
      <sheetName val="Калькуляция 2015-2017"/>
      <sheetName val="Тарифное меню"/>
      <sheetName val="для шаблона"/>
      <sheetName val="индексы"/>
      <sheetName val="переменные на 3 года"/>
      <sheetName val="Калькуляция 2015 (МЭОР)"/>
      <sheetName val="баланс водоснабжения"/>
      <sheetName val="баланс водоотведения"/>
      <sheetName val="амортизация"/>
      <sheetName val="обязательные"/>
      <sheetName val="Приложение 5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>
        <row r="9">
          <cell r="L9">
            <v>49.13</v>
          </cell>
        </row>
      </sheetData>
      <sheetData sheetId="8">
        <row r="9">
          <cell r="G9">
            <v>36.24</v>
          </cell>
          <cell r="L9">
            <v>49.13</v>
          </cell>
          <cell r="P9">
            <v>60.42</v>
          </cell>
        </row>
        <row r="19">
          <cell r="K19">
            <v>29.96</v>
          </cell>
          <cell r="L19">
            <v>34.450000000000003</v>
          </cell>
          <cell r="O19">
            <v>34.450000000000003</v>
          </cell>
          <cell r="P19">
            <v>39.619999999999997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расчет тарифов"/>
      <sheetName val="ПРОГНОЗ_1"/>
      <sheetName val="Справочники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иев"/>
      <sheetName val="УФА"/>
      <sheetName val="повидам"/>
      <sheetName val="свод"/>
      <sheetName val="экспорт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ДИ_2019-2023"/>
      <sheetName val="Тарифы"/>
      <sheetName val="переменные"/>
      <sheetName val="учет итогов"/>
      <sheetName val="ОТ"/>
      <sheetName val="АХР"/>
      <sheetName val="амортизация"/>
      <sheetName val="Приложение 2"/>
      <sheetName val="Приложение 3"/>
      <sheetName val="Приложение 4"/>
      <sheetName val="Приложение 5"/>
      <sheetName val="приложение 6"/>
      <sheetName val="шабло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  <sheetName val="Продажи_реальные_и_прогноз_20_1"/>
      <sheetName val="Таб_1Зап_сырья1"/>
      <sheetName val="Таб_2_Ф_Р_Ос_Д-сть1"/>
      <sheetName val="Таб_3_Ф_Р_Ос_Д-ть1"/>
      <sheetName val="Таб_4_Ф_Р_Пр_Д-ть1"/>
      <sheetName val="Таб_5_Исп_приб1"/>
      <sheetName val="Табл6_доп1"/>
      <sheetName val="Таб_6_Дв_ДСр-в1"/>
      <sheetName val="Спр_1Ос_Ср1"/>
      <sheetName val="Спр_2_Нем_акт1"/>
      <sheetName val="Справка_31"/>
      <sheetName val="Справка_41"/>
      <sheetName val="Спр_5_Зап_ГП1"/>
      <sheetName val="Спр_6Кр_ФВ1"/>
      <sheetName val="Спр_7_ДК_З-ть1"/>
      <sheetName val="Справка_81"/>
      <sheetName val="Справка_91"/>
      <sheetName val="Отчет_41"/>
      <sheetName val="Отчет_51"/>
      <sheetName val="Отчет_61"/>
      <sheetName val="Отч_7_Исп_СФ1"/>
      <sheetName val="с-ть_собср-в1"/>
      <sheetName val="СВОД_ПОТРЕБ_В_СУХОМ_СЫРЬЕ1"/>
      <sheetName val="Динамика_цен_на_молоко1"/>
      <sheetName val="доля_восст,молока1"/>
      <sheetName val="средневз_сцм1"/>
      <sheetName val="план_производства1"/>
      <sheetName val="ШТУКИ_всп1"/>
      <sheetName val="СВОД__по_ТЭР1"/>
      <sheetName val="Себестоим_1"/>
      <sheetName val="налог_на_прибыль1"/>
      <sheetName val="зарпл__по_отгрузке1"/>
      <sheetName val="ЗарплатаСВОД_1"/>
      <sheetName val="ТЭР_для_накладных1"/>
      <sheetName val="ТЭР_071"/>
      <sheetName val="Проч_дох-расх1"/>
      <sheetName val="Накладные_АМК_1"/>
      <sheetName val="P&amp;L_сравнение1"/>
      <sheetName val="Доп_инфо1"/>
      <sheetName val="Quarterly_LBO_Model"/>
      <sheetName val="AEFES-EFPA-TARBES_update_degil"/>
      <sheetName val="aefes_mizan_(2)"/>
      <sheetName val="Exe_Sum"/>
      <sheetName val="YATIRIMLAR_(Ozet)"/>
      <sheetName val="aefes_mizan"/>
      <sheetName val="2007_CALISMA"/>
      <sheetName val="OB_2000"/>
      <sheetName val="Turnover_2000"/>
      <sheetName val="балансы_(опер)"/>
      <sheetName val="БДДС_month_(ф)"/>
      <sheetName val="БДДС_month_(п)"/>
      <sheetName val="Database_(RUR)Mar_YTD"/>
      <sheetName val="Сокосодержащая_минвода"/>
      <sheetName val="Oil_Consumption_–_barrels"/>
      <sheetName val="план_продаж1"/>
      <sheetName val="зарпл_по_молоку_2000_г1"/>
      <sheetName val="Маржа_(2)1"/>
      <sheetName val="свод_накл1"/>
      <sheetName val="проч_дох_проч_расх1"/>
      <sheetName val="налоги_нов_формат1"/>
      <sheetName val="Себест_по_прямым1"/>
      <sheetName val="ПФР_(2)1"/>
      <sheetName val="Расшифр__ИД_План1"/>
      <sheetName val="ф_сплавы"/>
      <sheetName val="A5_SAD_turn_around_affect"/>
      <sheetName val="Вып_П_П_"/>
      <sheetName val="Цены_СНГ"/>
      <sheetName val="Balance_Sheet"/>
      <sheetName val="Income_Statement"/>
      <sheetName val="Перечень_данных"/>
      <sheetName val="Номенклатура"/>
      <sheetName val="COMPS"/>
      <sheetName val="SCO3"/>
      <sheetName val="База1"/>
      <sheetName val="ОбьемПлан2003"/>
      <sheetName val="СтоимФакт2003"/>
      <sheetName val="СтоимПлан2003"/>
      <sheetName val="ЦенаПлан2003"/>
      <sheetName val="MODEL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  <sheetName val="Adjust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  <sheetName val="Пл Отч Канал ГУП_пр_г"/>
      <sheetName val="Реагенты В по мес"/>
      <sheetName val="Реагенты_эк_К_пр_г"/>
      <sheetName val="Реагенты_эк_В_пр_г"/>
      <sheetName val="Реагенты К по мес"/>
      <sheetName val="Под  воды по пос"/>
      <sheetName val="Вспом"/>
      <sheetName val="Пл Отч Канал"/>
      <sheetName val="Соб_н СВС ГВНС ЗВС"/>
      <sheetName val="Соб_н кроме СВС ГВНС ЗВС"/>
      <sheetName val="BALANCE.WARM.2011YEAR(v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WATER.CALC.QV.4.178</v>
          </cell>
          <cell r="Q2" t="str">
            <v>ГУП "Водоканал Санкт-Петербурга"</v>
          </cell>
          <cell r="U2" t="str">
            <v>НН (0,4 кВ и ниже)</v>
          </cell>
          <cell r="X2" t="str">
            <v>тыс. т.</v>
          </cell>
        </row>
        <row r="3">
          <cell r="C3" t="str">
            <v>Отчёт о деятельности организации водопроводно-канализационного хозяйства</v>
          </cell>
          <cell r="G3" t="str">
            <v>Год 2013</v>
          </cell>
          <cell r="J3">
            <v>12</v>
          </cell>
          <cell r="Q3" t="str">
            <v>ЗАО "АТЭК"</v>
          </cell>
          <cell r="U3" t="str">
            <v>СН 2 (1-20 кВ)</v>
          </cell>
          <cell r="X3" t="str">
            <v>тыс. м3</v>
          </cell>
        </row>
        <row r="4">
          <cell r="C4" t="str">
            <v>Версия 1.3</v>
          </cell>
          <cell r="Q4" t="str">
            <v>ЗАО "Агентство "Шушары"</v>
          </cell>
          <cell r="U4" t="str">
            <v>СН 1 (35 кВ)</v>
          </cell>
        </row>
        <row r="5">
          <cell r="Q5" t="str">
            <v>ЗАО "ВКХ "ВодКомХоз"</v>
          </cell>
          <cell r="U5" t="str">
            <v>ВН (110 кВ и выше)</v>
          </cell>
        </row>
        <row r="6">
          <cell r="Q6" t="str">
            <v>ЗАО "ГСР Водоканал"</v>
          </cell>
        </row>
        <row r="7">
          <cell r="Q7" t="str">
            <v>ОАО "Аэропорт "Пулково"</v>
          </cell>
        </row>
        <row r="8">
          <cell r="Q8" t="str">
            <v>ОАО "Водтрансприбор"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ФГБОУ ВПО "СПбГПУ"</v>
          </cell>
        </row>
        <row r="17">
          <cell r="Q17" t="str">
            <v>ЗАО "КировТЭК"</v>
          </cell>
        </row>
        <row r="18">
          <cell r="Q18" t="str">
            <v>ЗАО "Энергетический Альянс"</v>
          </cell>
        </row>
        <row r="19">
          <cell r="Q19" t="str">
            <v>ОАО "ЛОМО"</v>
          </cell>
        </row>
        <row r="20">
          <cell r="Q20" t="str">
            <v>ОАО "Морской порт Санкт-Петербург"</v>
          </cell>
        </row>
        <row r="21">
          <cell r="Q21" t="str">
            <v>ОАО "Пролетарский завод"</v>
          </cell>
        </row>
        <row r="22">
          <cell r="Q22" t="str">
            <v>ОАО "РЭУ" филиал "Санкт-Петербургский"</v>
          </cell>
        </row>
        <row r="23">
          <cell r="Q23" t="str">
            <v>ООО "Петербургтеплоэнерго"</v>
          </cell>
        </row>
        <row r="24">
          <cell r="Q24" t="str">
            <v>ООО "Софийский бульвар"</v>
          </cell>
        </row>
        <row r="25">
          <cell r="Q25" t="str">
            <v>ЗАО "ЭКОПРОМ"</v>
          </cell>
        </row>
        <row r="26">
          <cell r="Q26" t="str">
            <v>ООО "ТеплоЭнергоВент"</v>
          </cell>
        </row>
        <row r="27">
          <cell r="Q27" t="str">
            <v>ООО "Зеленый дом"</v>
          </cell>
        </row>
        <row r="28">
          <cell r="Q28" t="str">
            <v>Филиал "Невский водопровод" ОАО ЛОКС</v>
          </cell>
        </row>
        <row r="29">
          <cell r="Q29" t="str">
            <v>ЗАО "ДОЗ №1"</v>
          </cell>
        </row>
      </sheetData>
      <sheetData sheetId="1"/>
      <sheetData sheetId="2"/>
      <sheetData sheetId="3"/>
      <sheetData sheetId="4"/>
      <sheetData sheetId="5">
        <row r="1">
          <cell r="A1">
            <v>26555079</v>
          </cell>
        </row>
        <row r="14">
          <cell r="F14" t="str">
            <v>ООО "Воздушные ворота северной столицы"</v>
          </cell>
        </row>
        <row r="21">
          <cell r="F21" t="str">
            <v>Факт</v>
          </cell>
        </row>
      </sheetData>
      <sheetData sheetId="6"/>
      <sheetData sheetId="7">
        <row r="16">
          <cell r="I16">
            <v>1338.25</v>
          </cell>
        </row>
      </sheetData>
      <sheetData sheetId="8">
        <row r="16">
          <cell r="I16">
            <v>669.12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  <cell r="O2" t="str">
            <v>I квартал</v>
          </cell>
        </row>
        <row r="3">
          <cell r="O3" t="str">
            <v>I полугодие</v>
          </cell>
        </row>
        <row r="4">
          <cell r="O4" t="str">
            <v>9 месяцев</v>
          </cell>
        </row>
        <row r="5">
          <cell r="O5" t="str">
            <v>Год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  <row r="23">
          <cell r="F23" t="str">
            <v>2016</v>
          </cell>
        </row>
        <row r="24">
          <cell r="F24" t="str">
            <v>3</v>
          </cell>
        </row>
        <row r="28">
          <cell r="F28" t="str">
            <v>Год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</sheetNames>
    <sheetDataSet>
      <sheetData sheetId="0">
        <row r="1">
          <cell r="B1" t="str">
            <v>WATER.CALC.D.QV</v>
          </cell>
        </row>
        <row r="2">
          <cell r="J2" t="str">
            <v>План</v>
          </cell>
        </row>
        <row r="3">
          <cell r="J3" t="str">
            <v>Факт</v>
          </cell>
        </row>
        <row r="4">
          <cell r="J4" t="str">
            <v>Тарифная заявка (предложение организации)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28960049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12 год_анализ"/>
      <sheetName val="Затраты на газ"/>
      <sheetName val="ПО"/>
      <sheetName val="Затраты_свод_2012 год"/>
      <sheetName val="2011"/>
      <sheetName val="балансы"/>
      <sheetName val="Тарифы"/>
      <sheetName val="Газ_2012"/>
      <sheetName val="Затраты_свод"/>
      <sheetName val="Лист1"/>
      <sheetName val="Тех обслуж"/>
      <sheetName val="Лист2"/>
      <sheetName val="Лист3"/>
      <sheetName val="к ИТОГАМ 2012"/>
      <sheetName val="ПО (2)"/>
    </sheetNames>
    <sheetDataSet>
      <sheetData sheetId="0">
        <row r="4">
          <cell r="A4" t="str">
            <v>0,1-1</v>
          </cell>
        </row>
      </sheetData>
      <sheetData sheetId="1">
        <row r="5">
          <cell r="Z5">
            <v>14943.677369999998</v>
          </cell>
        </row>
      </sheetData>
      <sheetData sheetId="2">
        <row r="4">
          <cell r="A4" t="str">
            <v>0,1-1</v>
          </cell>
        </row>
      </sheetData>
      <sheetData sheetId="3">
        <row r="5">
          <cell r="Z5">
            <v>14943.677369999998</v>
          </cell>
        </row>
      </sheetData>
      <sheetData sheetId="4">
        <row r="4">
          <cell r="A4" t="str">
            <v>0,1-1</v>
          </cell>
        </row>
      </sheetData>
      <sheetData sheetId="5">
        <row r="5">
          <cell r="Z5">
            <v>14943.677369999998</v>
          </cell>
        </row>
      </sheetData>
      <sheetData sheetId="6">
        <row r="4">
          <cell r="A4" t="str">
            <v>0,1-1</v>
          </cell>
        </row>
      </sheetData>
      <sheetData sheetId="7">
        <row r="5">
          <cell r="Z5">
            <v>14943.677369999998</v>
          </cell>
        </row>
      </sheetData>
      <sheetData sheetId="8">
        <row r="4">
          <cell r="P4">
            <v>283.92500000000001</v>
          </cell>
        </row>
      </sheetData>
      <sheetData sheetId="9">
        <row r="5">
          <cell r="Z5">
            <v>14943.677369999998</v>
          </cell>
        </row>
      </sheetData>
      <sheetData sheetId="10">
        <row r="26">
          <cell r="H26">
            <v>95.983770000000007</v>
          </cell>
        </row>
      </sheetData>
      <sheetData sheetId="11">
        <row r="14">
          <cell r="H14">
            <v>4078.9473684210529</v>
          </cell>
        </row>
      </sheetData>
      <sheetData sheetId="12">
        <row r="26">
          <cell r="H26">
            <v>95.983770000000007</v>
          </cell>
        </row>
      </sheetData>
      <sheetData sheetId="13" refreshError="1"/>
      <sheetData sheetId="1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4">
          <cell r="F24">
            <v>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4">
          <cell r="F24">
            <v>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  <sheetName val="список проек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Продажи реальные и прогноз 20 л"/>
      <sheetName val="Лист2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</sheetNames>
    <sheetDataSet>
      <sheetData sheetId="0" refreshError="1"/>
      <sheetData sheetId="1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/>
      <sheetData sheetId="1"/>
      <sheetData sheetId="2"/>
      <sheetData sheetId="3"/>
      <sheetData sheetId="4"/>
      <sheetData sheetId="5">
        <row r="23">
          <cell r="F23">
            <v>2016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Управление"/>
      <sheetName val="multilats"/>
      <sheetName val="Исходные данные"/>
      <sheetName val="Общехозяйственные расходы"/>
      <sheetName val="Штатное"/>
      <sheetName val="Гр5_о_"/>
      <sheetName val="Lists"/>
      <sheetName val="заявка_на_произ"/>
      <sheetName val="6_12"/>
      <sheetName val="6_14"/>
      <sheetName val="6_7"/>
      <sheetName val="6_8"/>
      <sheetName val="6_9_2"/>
      <sheetName val="6_9_1"/>
      <sheetName val="6_9"/>
      <sheetName val="6_10_1"/>
      <sheetName val="6_22"/>
      <sheetName val="6_17"/>
      <sheetName val="6_15"/>
      <sheetName val="6_11_1"/>
      <sheetName val="6_19"/>
      <sheetName val="6_20"/>
      <sheetName val="6_28"/>
      <sheetName val="6_5_1_ТНП"/>
      <sheetName val="6_13"/>
      <sheetName val="6_23"/>
      <sheetName val="6_24"/>
      <sheetName val="6_21"/>
      <sheetName val="Огл__Графиков"/>
      <sheetName val="Текущие_цены"/>
      <sheetName val="Лист2"/>
      <sheetName val="СБ"/>
      <sheetName val="База"/>
      <sheetName val="Факт БДР"/>
      <sheetName val="ДДС (Форма №3)"/>
      <sheetName val="00"/>
      <sheetName val="Услуги АТЦ"/>
      <sheetName val="СВОД ЗАТРАТ"/>
      <sheetName val="Цены"/>
      <sheetName val="MAIN"/>
      <sheetName val="ЗП (админ)"/>
      <sheetName val="УПРАВЛЕНИЕ11"/>
      <sheetName val="system"/>
      <sheetName val="Прое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2"/>
  <sheetViews>
    <sheetView view="pageBreakPreview" zoomScale="77" zoomScaleNormal="100" zoomScaleSheetLayoutView="77" workbookViewId="0">
      <selection activeCell="L4" sqref="L4:M4"/>
    </sheetView>
  </sheetViews>
  <sheetFormatPr defaultColWidth="9.140625" defaultRowHeight="15" outlineLevelRow="1" x14ac:dyDescent="0.25"/>
  <cols>
    <col min="1" max="1" width="8.85546875" style="123" customWidth="1"/>
    <col min="2" max="2" width="36.42578125" style="2" customWidth="1"/>
    <col min="3" max="3" width="52.85546875" style="2" customWidth="1"/>
    <col min="4" max="4" width="15.28515625" style="2" customWidth="1"/>
    <col min="5" max="6" width="22.42578125" style="3" customWidth="1"/>
    <col min="7" max="7" width="24.140625" style="3" customWidth="1"/>
    <col min="8" max="9" width="24.140625" style="7" customWidth="1"/>
    <col min="10" max="16384" width="9.140625" style="6"/>
  </cols>
  <sheetData>
    <row r="1" spans="1:13" ht="76.5" customHeight="1" outlineLevel="1" x14ac:dyDescent="0.25">
      <c r="A1" s="1"/>
      <c r="B1" s="1"/>
      <c r="C1" s="1"/>
      <c r="G1" s="4"/>
      <c r="H1" s="5" t="s">
        <v>0</v>
      </c>
      <c r="I1" s="5"/>
      <c r="J1" s="5"/>
    </row>
    <row r="2" spans="1:13" ht="18.75" outlineLevel="1" x14ac:dyDescent="0.25">
      <c r="A2" s="1"/>
      <c r="B2" s="1"/>
      <c r="C2" s="1"/>
    </row>
    <row r="3" spans="1:13" ht="24.75" customHeight="1" outlineLevel="1" x14ac:dyDescent="0.3">
      <c r="A3" s="8" t="s">
        <v>1</v>
      </c>
      <c r="B3" s="8"/>
      <c r="C3" s="8"/>
      <c r="D3" s="8"/>
      <c r="E3" s="8"/>
      <c r="F3" s="8"/>
      <c r="G3" s="8"/>
      <c r="H3" s="8"/>
      <c r="I3" s="8"/>
    </row>
    <row r="4" spans="1:13" ht="23.25" customHeight="1" outlineLevel="1" x14ac:dyDescent="0.25">
      <c r="A4" s="9" t="s">
        <v>2</v>
      </c>
      <c r="B4" s="9"/>
      <c r="C4" s="9"/>
      <c r="D4" s="9"/>
      <c r="E4" s="9"/>
      <c r="F4" s="9"/>
      <c r="G4" s="9"/>
      <c r="H4" s="9"/>
      <c r="I4" s="9"/>
      <c r="L4" s="10"/>
      <c r="M4" s="10"/>
    </row>
    <row r="5" spans="1:13" ht="23.25" customHeight="1" outlineLevel="1" x14ac:dyDescent="0.25">
      <c r="A5" s="9" t="s">
        <v>3</v>
      </c>
      <c r="B5" s="9"/>
      <c r="C5" s="9"/>
      <c r="D5" s="9"/>
      <c r="E5" s="9"/>
      <c r="F5" s="9"/>
      <c r="G5" s="9"/>
      <c r="H5" s="9"/>
      <c r="I5" s="9"/>
    </row>
    <row r="6" spans="1:13" ht="23.25" customHeight="1" outlineLevel="1" x14ac:dyDescent="0.25">
      <c r="A6" s="9" t="s">
        <v>4</v>
      </c>
      <c r="B6" s="9"/>
      <c r="C6" s="9"/>
      <c r="D6" s="9"/>
      <c r="E6" s="9"/>
      <c r="F6" s="9"/>
      <c r="G6" s="9"/>
      <c r="H6" s="9"/>
      <c r="I6" s="9"/>
    </row>
    <row r="7" spans="1:13" ht="17.25" customHeight="1" outlineLevel="1" x14ac:dyDescent="0.25">
      <c r="A7" s="11"/>
    </row>
    <row r="8" spans="1:13" ht="27.75" customHeight="1" outlineLevel="1" x14ac:dyDescent="0.25">
      <c r="A8" s="12" t="s">
        <v>5</v>
      </c>
      <c r="B8" s="12"/>
      <c r="C8" s="12"/>
      <c r="D8" s="12"/>
      <c r="E8" s="12"/>
      <c r="F8" s="12"/>
      <c r="G8" s="12"/>
      <c r="H8" s="12"/>
      <c r="I8" s="12"/>
    </row>
    <row r="9" spans="1:13" ht="37.5" customHeight="1" outlineLevel="1" x14ac:dyDescent="0.25">
      <c r="A9" s="13" t="s">
        <v>6</v>
      </c>
      <c r="B9" s="13"/>
      <c r="C9" s="14" t="s">
        <v>7</v>
      </c>
      <c r="D9" s="14"/>
      <c r="E9" s="14"/>
      <c r="F9" s="14"/>
      <c r="G9" s="14"/>
    </row>
    <row r="10" spans="1:13" ht="36.75" customHeight="1" outlineLevel="1" x14ac:dyDescent="0.25">
      <c r="A10" s="13" t="s">
        <v>8</v>
      </c>
      <c r="B10" s="13"/>
      <c r="C10" s="14" t="s">
        <v>9</v>
      </c>
      <c r="D10" s="14"/>
      <c r="E10" s="14"/>
      <c r="F10" s="14"/>
      <c r="G10" s="14"/>
    </row>
    <row r="11" spans="1:13" ht="36" customHeight="1" outlineLevel="1" x14ac:dyDescent="0.25">
      <c r="A11" s="13" t="s">
        <v>10</v>
      </c>
      <c r="B11" s="13"/>
      <c r="C11" s="14" t="s">
        <v>11</v>
      </c>
      <c r="D11" s="14"/>
      <c r="E11" s="14"/>
      <c r="F11" s="14"/>
      <c r="G11" s="14"/>
    </row>
    <row r="12" spans="1:13" ht="54.75" customHeight="1" outlineLevel="1" x14ac:dyDescent="0.25">
      <c r="A12" s="13" t="s">
        <v>12</v>
      </c>
      <c r="B12" s="13"/>
      <c r="C12" s="14" t="s">
        <v>13</v>
      </c>
      <c r="D12" s="14"/>
      <c r="E12" s="14"/>
      <c r="F12" s="14"/>
      <c r="G12" s="14"/>
    </row>
    <row r="13" spans="1:13" ht="38.25" customHeight="1" x14ac:dyDescent="0.25">
      <c r="A13" s="12" t="s">
        <v>14</v>
      </c>
      <c r="B13" s="12"/>
      <c r="C13" s="12"/>
      <c r="D13" s="12"/>
      <c r="E13" s="12"/>
      <c r="F13" s="12"/>
      <c r="G13" s="12"/>
      <c r="H13" s="12"/>
      <c r="I13" s="12"/>
    </row>
    <row r="14" spans="1:13" ht="19.5" customHeight="1" x14ac:dyDescent="0.25">
      <c r="A14" s="15" t="s">
        <v>15</v>
      </c>
      <c r="B14" s="14" t="s">
        <v>16</v>
      </c>
      <c r="C14" s="14" t="s">
        <v>17</v>
      </c>
      <c r="D14" s="14" t="s">
        <v>18</v>
      </c>
      <c r="E14" s="14" t="s">
        <v>19</v>
      </c>
      <c r="F14" s="14"/>
      <c r="G14" s="14"/>
    </row>
    <row r="15" spans="1:13" x14ac:dyDescent="0.25">
      <c r="A15" s="15"/>
      <c r="B15" s="14"/>
      <c r="C15" s="14"/>
      <c r="D15" s="14"/>
      <c r="E15" s="14" t="s">
        <v>20</v>
      </c>
      <c r="F15" s="14" t="s">
        <v>21</v>
      </c>
      <c r="G15" s="16" t="s">
        <v>22</v>
      </c>
    </row>
    <row r="16" spans="1:13" ht="52.5" customHeight="1" x14ac:dyDescent="0.25">
      <c r="A16" s="15"/>
      <c r="B16" s="14"/>
      <c r="C16" s="14"/>
      <c r="D16" s="14"/>
      <c r="E16" s="14"/>
      <c r="F16" s="14"/>
      <c r="G16" s="16"/>
    </row>
    <row r="17" spans="1:9" ht="18.75" hidden="1" customHeight="1" x14ac:dyDescent="0.25">
      <c r="A17" s="17" t="s">
        <v>23</v>
      </c>
      <c r="B17" s="18" t="s">
        <v>24</v>
      </c>
      <c r="C17" s="19" t="s">
        <v>25</v>
      </c>
      <c r="D17" s="20">
        <v>357.16500000000002</v>
      </c>
      <c r="E17" s="19" t="s">
        <v>26</v>
      </c>
      <c r="F17" s="19" t="s">
        <v>26</v>
      </c>
      <c r="G17" s="19" t="s">
        <v>26</v>
      </c>
    </row>
    <row r="18" spans="1:9" ht="18.75" customHeight="1" x14ac:dyDescent="0.25">
      <c r="A18" s="21"/>
      <c r="B18" s="22"/>
      <c r="C18" s="19" t="s">
        <v>27</v>
      </c>
      <c r="D18" s="20">
        <v>0</v>
      </c>
      <c r="E18" s="19" t="s">
        <v>26</v>
      </c>
      <c r="F18" s="19" t="s">
        <v>26</v>
      </c>
      <c r="G18" s="19" t="s">
        <v>26</v>
      </c>
    </row>
    <row r="19" spans="1:9" ht="18.75" customHeight="1" x14ac:dyDescent="0.25">
      <c r="A19" s="21"/>
      <c r="B19" s="22"/>
      <c r="C19" s="19" t="s">
        <v>28</v>
      </c>
      <c r="D19" s="20">
        <v>0</v>
      </c>
      <c r="E19" s="19" t="s">
        <v>26</v>
      </c>
      <c r="F19" s="19" t="s">
        <v>26</v>
      </c>
      <c r="G19" s="19" t="s">
        <v>26</v>
      </c>
    </row>
    <row r="20" spans="1:9" ht="18.75" customHeight="1" x14ac:dyDescent="0.25">
      <c r="A20" s="21"/>
      <c r="B20" s="22"/>
      <c r="C20" s="19" t="s">
        <v>29</v>
      </c>
      <c r="D20" s="20">
        <v>0</v>
      </c>
      <c r="E20" s="19" t="s">
        <v>26</v>
      </c>
      <c r="F20" s="19" t="s">
        <v>26</v>
      </c>
      <c r="G20" s="19" t="s">
        <v>26</v>
      </c>
    </row>
    <row r="21" spans="1:9" ht="18.75" customHeight="1" x14ac:dyDescent="0.25">
      <c r="A21" s="21"/>
      <c r="B21" s="22"/>
      <c r="C21" s="19" t="s">
        <v>30</v>
      </c>
      <c r="D21" s="20">
        <v>0</v>
      </c>
      <c r="E21" s="19" t="s">
        <v>26</v>
      </c>
      <c r="F21" s="19" t="s">
        <v>26</v>
      </c>
      <c r="G21" s="19" t="s">
        <v>26</v>
      </c>
    </row>
    <row r="22" spans="1:9" ht="18.75" customHeight="1" x14ac:dyDescent="0.25">
      <c r="A22" s="23"/>
      <c r="B22" s="24"/>
      <c r="C22" s="19" t="s">
        <v>31</v>
      </c>
      <c r="D22" s="20">
        <v>0</v>
      </c>
      <c r="E22" s="19" t="s">
        <v>26</v>
      </c>
      <c r="F22" s="19" t="s">
        <v>26</v>
      </c>
      <c r="G22" s="19" t="s">
        <v>26</v>
      </c>
    </row>
    <row r="23" spans="1:9" ht="39" customHeight="1" x14ac:dyDescent="0.25">
      <c r="A23" s="12" t="s">
        <v>32</v>
      </c>
      <c r="B23" s="12"/>
      <c r="C23" s="12"/>
      <c r="D23" s="12"/>
      <c r="E23" s="12"/>
      <c r="F23" s="12"/>
      <c r="G23" s="12"/>
      <c r="H23" s="12"/>
      <c r="I23" s="12"/>
    </row>
    <row r="24" spans="1:9" ht="21" customHeight="1" x14ac:dyDescent="0.25">
      <c r="A24" s="15" t="s">
        <v>15</v>
      </c>
      <c r="B24" s="14" t="s">
        <v>16</v>
      </c>
      <c r="C24" s="14" t="s">
        <v>17</v>
      </c>
      <c r="D24" s="14" t="s">
        <v>18</v>
      </c>
      <c r="E24" s="14" t="s">
        <v>19</v>
      </c>
      <c r="F24" s="14"/>
      <c r="G24" s="14"/>
    </row>
    <row r="25" spans="1:9" x14ac:dyDescent="0.25">
      <c r="A25" s="15"/>
      <c r="B25" s="14"/>
      <c r="C25" s="14"/>
      <c r="D25" s="14"/>
      <c r="E25" s="14" t="s">
        <v>20</v>
      </c>
      <c r="F25" s="14" t="s">
        <v>21</v>
      </c>
      <c r="G25" s="16" t="s">
        <v>22</v>
      </c>
    </row>
    <row r="26" spans="1:9" ht="51.75" customHeight="1" x14ac:dyDescent="0.25">
      <c r="A26" s="15"/>
      <c r="B26" s="14"/>
      <c r="C26" s="14"/>
      <c r="D26" s="14"/>
      <c r="E26" s="14"/>
      <c r="F26" s="14"/>
      <c r="G26" s="16"/>
    </row>
    <row r="27" spans="1:9" x14ac:dyDescent="0.25">
      <c r="A27" s="25" t="s">
        <v>23</v>
      </c>
      <c r="B27" s="19" t="s">
        <v>26</v>
      </c>
      <c r="C27" s="19" t="s">
        <v>26</v>
      </c>
      <c r="D27" s="19" t="s">
        <v>26</v>
      </c>
      <c r="E27" s="19" t="s">
        <v>26</v>
      </c>
      <c r="F27" s="19" t="s">
        <v>26</v>
      </c>
      <c r="G27" s="19" t="s">
        <v>26</v>
      </c>
    </row>
    <row r="28" spans="1:9" hidden="1" x14ac:dyDescent="0.25">
      <c r="A28" s="26"/>
      <c r="B28" s="27" t="s">
        <v>33</v>
      </c>
      <c r="C28" s="28"/>
      <c r="D28" s="28"/>
      <c r="E28" s="29"/>
      <c r="F28" s="29"/>
      <c r="G28" s="29"/>
    </row>
    <row r="29" spans="1:9" hidden="1" x14ac:dyDescent="0.25">
      <c r="A29" s="26"/>
      <c r="B29" s="27"/>
      <c r="C29" s="28"/>
      <c r="D29" s="28"/>
      <c r="E29" s="29"/>
      <c r="F29" s="29"/>
      <c r="G29" s="29"/>
    </row>
    <row r="30" spans="1:9" ht="54" customHeight="1" x14ac:dyDescent="0.25">
      <c r="A30" s="12" t="s">
        <v>34</v>
      </c>
      <c r="B30" s="12"/>
      <c r="C30" s="12"/>
      <c r="D30" s="12"/>
      <c r="E30" s="12"/>
      <c r="F30" s="12"/>
      <c r="G30" s="12"/>
      <c r="H30" s="12"/>
      <c r="I30" s="12"/>
    </row>
    <row r="31" spans="1:9" ht="19.5" customHeight="1" x14ac:dyDescent="0.25">
      <c r="A31" s="15" t="s">
        <v>15</v>
      </c>
      <c r="B31" s="14" t="s">
        <v>16</v>
      </c>
      <c r="C31" s="14" t="s">
        <v>17</v>
      </c>
      <c r="D31" s="14" t="s">
        <v>35</v>
      </c>
      <c r="E31" s="14" t="s">
        <v>19</v>
      </c>
      <c r="F31" s="14"/>
      <c r="G31" s="14"/>
    </row>
    <row r="32" spans="1:9" x14ac:dyDescent="0.25">
      <c r="A32" s="15"/>
      <c r="B32" s="14"/>
      <c r="C32" s="14"/>
      <c r="D32" s="14"/>
      <c r="E32" s="14" t="s">
        <v>20</v>
      </c>
      <c r="F32" s="14" t="s">
        <v>21</v>
      </c>
      <c r="G32" s="16" t="s">
        <v>22</v>
      </c>
    </row>
    <row r="33" spans="1:9" ht="39.75" customHeight="1" x14ac:dyDescent="0.25">
      <c r="A33" s="15"/>
      <c r="B33" s="14"/>
      <c r="C33" s="14"/>
      <c r="D33" s="14"/>
      <c r="E33" s="14"/>
      <c r="F33" s="14"/>
      <c r="G33" s="16"/>
    </row>
    <row r="34" spans="1:9" ht="15" customHeight="1" x14ac:dyDescent="0.25">
      <c r="A34" s="25" t="s">
        <v>23</v>
      </c>
      <c r="B34" s="19" t="s">
        <v>26</v>
      </c>
      <c r="C34" s="19" t="s">
        <v>26</v>
      </c>
      <c r="D34" s="19" t="s">
        <v>26</v>
      </c>
      <c r="E34" s="19" t="s">
        <v>26</v>
      </c>
      <c r="F34" s="19" t="s">
        <v>26</v>
      </c>
      <c r="G34" s="19" t="s">
        <v>26</v>
      </c>
    </row>
    <row r="35" spans="1:9" hidden="1" x14ac:dyDescent="0.25">
      <c r="A35" s="26"/>
      <c r="B35" s="27" t="s">
        <v>33</v>
      </c>
      <c r="C35" s="28"/>
      <c r="D35" s="28"/>
      <c r="E35" s="29"/>
      <c r="F35" s="29"/>
      <c r="G35" s="29"/>
    </row>
    <row r="36" spans="1:9" hidden="1" x14ac:dyDescent="0.25">
      <c r="A36" s="26"/>
      <c r="B36" s="27"/>
      <c r="C36" s="28"/>
      <c r="D36" s="28"/>
      <c r="E36" s="29"/>
      <c r="F36" s="29"/>
      <c r="G36" s="29"/>
    </row>
    <row r="37" spans="1:9" ht="25.5" customHeight="1" x14ac:dyDescent="0.25">
      <c r="A37" s="30" t="s">
        <v>36</v>
      </c>
      <c r="B37" s="30"/>
      <c r="C37" s="30"/>
      <c r="D37" s="30"/>
      <c r="E37" s="30"/>
      <c r="F37" s="30"/>
      <c r="G37" s="30"/>
      <c r="H37" s="30"/>
      <c r="I37" s="30"/>
    </row>
    <row r="38" spans="1:9" ht="37.5" customHeight="1" x14ac:dyDescent="0.25">
      <c r="A38" s="15" t="s">
        <v>15</v>
      </c>
      <c r="B38" s="14" t="s">
        <v>37</v>
      </c>
      <c r="C38" s="14"/>
      <c r="D38" s="14"/>
      <c r="E38" s="14" t="s">
        <v>38</v>
      </c>
      <c r="F38" s="14"/>
      <c r="G38" s="14"/>
      <c r="H38" s="14"/>
      <c r="I38" s="14"/>
    </row>
    <row r="39" spans="1:9" ht="20.25" customHeight="1" x14ac:dyDescent="0.25">
      <c r="A39" s="15"/>
      <c r="B39" s="14"/>
      <c r="C39" s="14"/>
      <c r="D39" s="14"/>
      <c r="E39" s="31" t="s">
        <v>39</v>
      </c>
      <c r="F39" s="31" t="s">
        <v>40</v>
      </c>
      <c r="G39" s="31" t="s">
        <v>41</v>
      </c>
      <c r="H39" s="31" t="s">
        <v>42</v>
      </c>
      <c r="I39" s="31" t="s">
        <v>43</v>
      </c>
    </row>
    <row r="40" spans="1:9" ht="21" customHeight="1" x14ac:dyDescent="0.25">
      <c r="A40" s="32" t="s">
        <v>23</v>
      </c>
      <c r="B40" s="33" t="s">
        <v>44</v>
      </c>
      <c r="C40" s="33"/>
      <c r="D40" s="33"/>
      <c r="E40" s="34">
        <f>'[1]Кальк_ДИ_2022-2026'!Q117</f>
        <v>403.86299999999994</v>
      </c>
      <c r="F40" s="34">
        <v>403.86299999999994</v>
      </c>
      <c r="G40" s="34">
        <v>403.86299999999994</v>
      </c>
      <c r="H40" s="34">
        <v>403.86299999999994</v>
      </c>
      <c r="I40" s="34">
        <v>403.86299999999994</v>
      </c>
    </row>
    <row r="41" spans="1:9" ht="21" customHeight="1" x14ac:dyDescent="0.25">
      <c r="A41" s="35" t="s">
        <v>45</v>
      </c>
      <c r="B41" s="36" t="s">
        <v>46</v>
      </c>
      <c r="C41" s="36"/>
      <c r="D41" s="36"/>
      <c r="E41" s="20">
        <v>327.935</v>
      </c>
      <c r="F41" s="20">
        <v>327.935</v>
      </c>
      <c r="G41" s="20">
        <v>327.935</v>
      </c>
      <c r="H41" s="20">
        <v>327.935</v>
      </c>
      <c r="I41" s="20">
        <v>327.935</v>
      </c>
    </row>
    <row r="42" spans="1:9" ht="17.25" customHeight="1" x14ac:dyDescent="0.25">
      <c r="A42" s="37" t="s">
        <v>47</v>
      </c>
      <c r="B42" s="38" t="s">
        <v>48</v>
      </c>
      <c r="C42" s="39"/>
      <c r="D42" s="40"/>
      <c r="E42" s="20">
        <v>75.929000000000002</v>
      </c>
      <c r="F42" s="20">
        <v>75.929000000000002</v>
      </c>
      <c r="G42" s="20">
        <v>75.929000000000002</v>
      </c>
      <c r="H42" s="20">
        <v>75.929000000000002</v>
      </c>
      <c r="I42" s="20">
        <v>75.929000000000002</v>
      </c>
    </row>
    <row r="43" spans="1:9" ht="21.75" customHeight="1" x14ac:dyDescent="0.25">
      <c r="A43" s="41" t="s">
        <v>49</v>
      </c>
      <c r="B43" s="33" t="s">
        <v>50</v>
      </c>
      <c r="C43" s="33"/>
      <c r="D43" s="33"/>
      <c r="E43" s="42">
        <f>SUM(E44:E45)</f>
        <v>757.95004799999992</v>
      </c>
      <c r="F43" s="42">
        <f t="shared" ref="F43:I43" si="0">SUM(F44:F45)</f>
        <v>757.95004799999992</v>
      </c>
      <c r="G43" s="42">
        <f t="shared" si="0"/>
        <v>757.95004799999992</v>
      </c>
      <c r="H43" s="42">
        <f t="shared" si="0"/>
        <v>757.95004799999992</v>
      </c>
      <c r="I43" s="42">
        <f t="shared" si="0"/>
        <v>757.95004799999992</v>
      </c>
    </row>
    <row r="44" spans="1:9" ht="18" customHeight="1" x14ac:dyDescent="0.25">
      <c r="A44" s="37" t="s">
        <v>51</v>
      </c>
      <c r="B44" s="43" t="s">
        <v>52</v>
      </c>
      <c r="C44" s="44"/>
      <c r="D44" s="45"/>
      <c r="E44" s="20">
        <v>205.25018499999999</v>
      </c>
      <c r="F44" s="20">
        <v>205.25018499999999</v>
      </c>
      <c r="G44" s="20">
        <v>205.25018499999999</v>
      </c>
      <c r="H44" s="20">
        <v>205.25018499999999</v>
      </c>
      <c r="I44" s="20">
        <v>205.25018499999999</v>
      </c>
    </row>
    <row r="45" spans="1:9" ht="18" customHeight="1" x14ac:dyDescent="0.25">
      <c r="A45" s="37" t="s">
        <v>51</v>
      </c>
      <c r="B45" s="36" t="s">
        <v>53</v>
      </c>
      <c r="C45" s="36"/>
      <c r="D45" s="36"/>
      <c r="E45" s="20">
        <v>552.69986299999994</v>
      </c>
      <c r="F45" s="20">
        <v>552.69986299999994</v>
      </c>
      <c r="G45" s="20">
        <v>552.69986299999994</v>
      </c>
      <c r="H45" s="20">
        <v>552.69986299999994</v>
      </c>
      <c r="I45" s="20">
        <v>552.69986299999994</v>
      </c>
    </row>
    <row r="46" spans="1:9" ht="26.25" customHeight="1" x14ac:dyDescent="0.25">
      <c r="A46" s="46" t="s">
        <v>54</v>
      </c>
      <c r="B46" s="46"/>
      <c r="C46" s="46"/>
      <c r="D46" s="46"/>
      <c r="E46" s="46"/>
      <c r="F46" s="46"/>
      <c r="G46" s="46"/>
      <c r="H46" s="46"/>
      <c r="I46" s="46"/>
    </row>
    <row r="47" spans="1:9" ht="37.5" customHeight="1" x14ac:dyDescent="0.25">
      <c r="A47" s="26" t="s">
        <v>15</v>
      </c>
      <c r="B47" s="14" t="s">
        <v>55</v>
      </c>
      <c r="C47" s="14"/>
      <c r="D47" s="14"/>
      <c r="E47" s="14" t="s">
        <v>56</v>
      </c>
      <c r="F47" s="14"/>
      <c r="G47" s="14"/>
      <c r="H47" s="14"/>
      <c r="I47" s="14"/>
    </row>
    <row r="48" spans="1:9" ht="20.25" customHeight="1" x14ac:dyDescent="0.25">
      <c r="A48" s="26"/>
      <c r="B48" s="14"/>
      <c r="C48" s="14"/>
      <c r="D48" s="14"/>
      <c r="E48" s="31" t="s">
        <v>39</v>
      </c>
      <c r="F48" s="31" t="s">
        <v>40</v>
      </c>
      <c r="G48" s="31" t="s">
        <v>41</v>
      </c>
      <c r="H48" s="31" t="s">
        <v>42</v>
      </c>
      <c r="I48" s="31" t="s">
        <v>43</v>
      </c>
    </row>
    <row r="49" spans="1:9" ht="21.75" customHeight="1" x14ac:dyDescent="0.25">
      <c r="A49" s="47">
        <v>1</v>
      </c>
      <c r="B49" s="48" t="s">
        <v>57</v>
      </c>
      <c r="C49" s="48"/>
      <c r="D49" s="48"/>
      <c r="E49" s="34">
        <f>SUM(E50:E51)</f>
        <v>55244.060000000012</v>
      </c>
      <c r="F49" s="34">
        <f t="shared" ref="F49:I49" si="1">SUM(F50:F51)</f>
        <v>56780.12000000001</v>
      </c>
      <c r="G49" s="34">
        <f t="shared" si="1"/>
        <v>58979.8</v>
      </c>
      <c r="H49" s="34">
        <f t="shared" si="1"/>
        <v>61263</v>
      </c>
      <c r="I49" s="34">
        <f t="shared" si="1"/>
        <v>63635.759999999995</v>
      </c>
    </row>
    <row r="50" spans="1:9" ht="21.75" customHeight="1" x14ac:dyDescent="0.25">
      <c r="A50" s="49"/>
      <c r="B50" s="50" t="s">
        <v>58</v>
      </c>
      <c r="C50" s="50"/>
      <c r="D50" s="50"/>
      <c r="E50" s="20">
        <f>E53+E85+E88</f>
        <v>16986.560000000001</v>
      </c>
      <c r="F50" s="20">
        <f t="shared" ref="F50:I51" si="2">F53+F85+F88</f>
        <v>17459.410000000003</v>
      </c>
      <c r="G50" s="20">
        <f t="shared" si="2"/>
        <v>18137.850000000002</v>
      </c>
      <c r="H50" s="20">
        <f t="shared" si="2"/>
        <v>18842.189999999999</v>
      </c>
      <c r="I50" s="20">
        <f t="shared" si="2"/>
        <v>19574.500000000004</v>
      </c>
    </row>
    <row r="51" spans="1:9" ht="21.75" customHeight="1" x14ac:dyDescent="0.25">
      <c r="A51" s="49"/>
      <c r="B51" s="50" t="s">
        <v>59</v>
      </c>
      <c r="C51" s="50"/>
      <c r="D51" s="50"/>
      <c r="E51" s="20">
        <f>E54+E86+E89</f>
        <v>38257.500000000007</v>
      </c>
      <c r="F51" s="20">
        <f t="shared" si="2"/>
        <v>39320.710000000006</v>
      </c>
      <c r="G51" s="20">
        <f t="shared" si="2"/>
        <v>40841.949999999997</v>
      </c>
      <c r="H51" s="20">
        <f t="shared" si="2"/>
        <v>42420.81</v>
      </c>
      <c r="I51" s="20">
        <f t="shared" si="2"/>
        <v>44061.259999999995</v>
      </c>
    </row>
    <row r="52" spans="1:9" ht="21.75" customHeight="1" x14ac:dyDescent="0.25">
      <c r="A52" s="25" t="s">
        <v>45</v>
      </c>
      <c r="B52" s="27" t="s">
        <v>60</v>
      </c>
      <c r="C52" s="27"/>
      <c r="D52" s="27"/>
      <c r="E52" s="20">
        <f>SUM(E53:E54)</f>
        <v>6698.9400000000005</v>
      </c>
      <c r="F52" s="20">
        <f t="shared" ref="F52:I52" si="3">SUM(F53:F54)</f>
        <v>6897.23</v>
      </c>
      <c r="G52" s="20">
        <f t="shared" si="3"/>
        <v>7101.3899999999994</v>
      </c>
      <c r="H52" s="20">
        <f t="shared" si="3"/>
        <v>7311.59</v>
      </c>
      <c r="I52" s="20">
        <f t="shared" si="3"/>
        <v>7528.01</v>
      </c>
    </row>
    <row r="53" spans="1:9" ht="21.75" customHeight="1" x14ac:dyDescent="0.25">
      <c r="A53" s="51"/>
      <c r="B53" s="50" t="s">
        <v>58</v>
      </c>
      <c r="C53" s="50"/>
      <c r="D53" s="50"/>
      <c r="E53" s="20">
        <f>E56+E71+E68</f>
        <v>1853.47</v>
      </c>
      <c r="F53" s="20">
        <f t="shared" ref="F53:I54" si="4">F56+F71+F68</f>
        <v>1908.33</v>
      </c>
      <c r="G53" s="20">
        <f t="shared" si="4"/>
        <v>1964.82</v>
      </c>
      <c r="H53" s="20">
        <f t="shared" si="4"/>
        <v>2022.98</v>
      </c>
      <c r="I53" s="20">
        <f t="shared" si="4"/>
        <v>2082.86</v>
      </c>
    </row>
    <row r="54" spans="1:9" ht="22.5" customHeight="1" x14ac:dyDescent="0.25">
      <c r="A54" s="51"/>
      <c r="B54" s="50" t="s">
        <v>59</v>
      </c>
      <c r="C54" s="50"/>
      <c r="D54" s="50"/>
      <c r="E54" s="20">
        <f>E57+E72+E69</f>
        <v>4845.47</v>
      </c>
      <c r="F54" s="20">
        <f t="shared" si="4"/>
        <v>4988.8999999999996</v>
      </c>
      <c r="G54" s="20">
        <f t="shared" si="4"/>
        <v>5136.57</v>
      </c>
      <c r="H54" s="20">
        <f t="shared" si="4"/>
        <v>5288.61</v>
      </c>
      <c r="I54" s="20">
        <f t="shared" si="4"/>
        <v>5445.15</v>
      </c>
    </row>
    <row r="55" spans="1:9" ht="25.5" customHeight="1" x14ac:dyDescent="0.25">
      <c r="A55" s="52" t="s">
        <v>61</v>
      </c>
      <c r="B55" s="27" t="s">
        <v>62</v>
      </c>
      <c r="C55" s="27"/>
      <c r="D55" s="27"/>
      <c r="E55" s="20">
        <f>SUM(E56:E57)</f>
        <v>6606.7800000000007</v>
      </c>
      <c r="F55" s="20">
        <f t="shared" ref="F55:I55" si="5">SUM(F56:F57)</f>
        <v>6802.3420760997706</v>
      </c>
      <c r="G55" s="20">
        <f t="shared" si="5"/>
        <v>7003.6933372432914</v>
      </c>
      <c r="H55" s="20">
        <f t="shared" si="5"/>
        <v>7211.0015152642518</v>
      </c>
      <c r="I55" s="20">
        <f t="shared" si="5"/>
        <v>7424.4441318499712</v>
      </c>
    </row>
    <row r="56" spans="1:9" ht="21.75" customHeight="1" x14ac:dyDescent="0.25">
      <c r="A56" s="51"/>
      <c r="B56" s="50" t="s">
        <v>58</v>
      </c>
      <c r="C56" s="50"/>
      <c r="D56" s="50"/>
      <c r="E56" s="20">
        <f>E59+E62+E65</f>
        <v>1814.52</v>
      </c>
      <c r="F56" s="20">
        <f t="shared" ref="F56:I57" si="6">F59+F62+F65</f>
        <v>1868.2271369916966</v>
      </c>
      <c r="G56" s="20">
        <f t="shared" si="6"/>
        <v>1923.5300201244152</v>
      </c>
      <c r="H56" s="20">
        <f t="shared" si="6"/>
        <v>1980.4678088126595</v>
      </c>
      <c r="I56" s="20">
        <f>I59+I62+I65</f>
        <v>2039.0894523245588</v>
      </c>
    </row>
    <row r="57" spans="1:9" ht="21.75" customHeight="1" x14ac:dyDescent="0.25">
      <c r="A57" s="51"/>
      <c r="B57" s="50" t="s">
        <v>59</v>
      </c>
      <c r="C57" s="50"/>
      <c r="D57" s="50"/>
      <c r="E57" s="20">
        <f>E60+E63+E66</f>
        <v>4792.26</v>
      </c>
      <c r="F57" s="20">
        <f t="shared" si="6"/>
        <v>4934.1149391080735</v>
      </c>
      <c r="G57" s="20">
        <f t="shared" si="6"/>
        <v>5080.163317118876</v>
      </c>
      <c r="H57" s="20">
        <f t="shared" si="6"/>
        <v>5230.5337064515925</v>
      </c>
      <c r="I57" s="20">
        <f t="shared" si="6"/>
        <v>5385.3546795254124</v>
      </c>
    </row>
    <row r="58" spans="1:9" ht="32.25" customHeight="1" x14ac:dyDescent="0.25">
      <c r="A58" s="52" t="s">
        <v>63</v>
      </c>
      <c r="B58" s="27" t="s">
        <v>64</v>
      </c>
      <c r="C58" s="27"/>
      <c r="D58" s="27"/>
      <c r="E58" s="20">
        <f>SUM(E59:E60)</f>
        <v>3167.56</v>
      </c>
      <c r="F58" s="20">
        <f t="shared" ref="F58:I58" si="7">SUM(F59:F60)</f>
        <v>3261.3217873315348</v>
      </c>
      <c r="G58" s="20">
        <f t="shared" si="7"/>
        <v>3357.8565866594272</v>
      </c>
      <c r="H58" s="20">
        <f t="shared" si="7"/>
        <v>3457.247877151261</v>
      </c>
      <c r="I58" s="20">
        <f t="shared" si="7"/>
        <v>3559.5806840476635</v>
      </c>
    </row>
    <row r="59" spans="1:9" ht="21.75" customHeight="1" x14ac:dyDescent="0.25">
      <c r="A59" s="51"/>
      <c r="B59" s="50" t="s">
        <v>58</v>
      </c>
      <c r="C59" s="50"/>
      <c r="D59" s="50"/>
      <c r="E59" s="20">
        <f>'[1]Кальк_ДИ_2022-2026'!Q19</f>
        <v>286.56</v>
      </c>
      <c r="F59" s="20">
        <f>'[1]Кальк_ДИ_2022-2026'!AO20</f>
        <v>295.0417567049912</v>
      </c>
      <c r="G59" s="20">
        <f>'[1]Кальк_ДИ_2022-2026'!BM20</f>
        <v>303.77552331572673</v>
      </c>
      <c r="H59" s="53">
        <f>'[1]Кальк_ДИ_2022-2026'!CK20</f>
        <v>312.76748412437212</v>
      </c>
      <c r="I59" s="53">
        <f>'[1]Кальк_ДИ_2022-2026'!DI20</f>
        <v>322.02536949613432</v>
      </c>
    </row>
    <row r="60" spans="1:9" ht="21.75" customHeight="1" x14ac:dyDescent="0.25">
      <c r="A60" s="51"/>
      <c r="B60" s="50" t="s">
        <v>59</v>
      </c>
      <c r="C60" s="50"/>
      <c r="D60" s="50"/>
      <c r="E60" s="20">
        <f>'[1]Кальк_ДИ_2022-2026'!T19</f>
        <v>2881</v>
      </c>
      <c r="F60" s="20">
        <f>'[1]Кальк_ДИ_2022-2026'!AR20</f>
        <v>2966.2800306265435</v>
      </c>
      <c r="G60" s="20">
        <f>'[1]Кальк_ДИ_2022-2026'!BP20</f>
        <v>3054.0810633437004</v>
      </c>
      <c r="H60" s="53">
        <f>'[1]Кальк_ДИ_2022-2026'!CN20</f>
        <v>3144.480393026889</v>
      </c>
      <c r="I60" s="53">
        <f>'[1]Кальк_ДИ_2022-2026'!DL20</f>
        <v>3237.5553145515291</v>
      </c>
    </row>
    <row r="61" spans="1:9" ht="21.75" customHeight="1" x14ac:dyDescent="0.25">
      <c r="A61" s="51" t="s">
        <v>65</v>
      </c>
      <c r="B61" s="27" t="s">
        <v>66</v>
      </c>
      <c r="C61" s="27"/>
      <c r="D61" s="27"/>
      <c r="E61" s="20">
        <f>SUM(E62:E63)</f>
        <v>3420.3199999999997</v>
      </c>
      <c r="F61" s="20">
        <f t="shared" ref="F61:I61" si="8">SUM(F62:F63)</f>
        <v>3521.5608481173731</v>
      </c>
      <c r="G61" s="20">
        <f t="shared" si="8"/>
        <v>3625.8013018596748</v>
      </c>
      <c r="H61" s="20">
        <f t="shared" si="8"/>
        <v>3733.125141615963</v>
      </c>
      <c r="I61" s="20">
        <f t="shared" si="8"/>
        <v>3843.6243557851394</v>
      </c>
    </row>
    <row r="62" spans="1:9" ht="21.75" customHeight="1" x14ac:dyDescent="0.25">
      <c r="A62" s="51"/>
      <c r="B62" s="50" t="s">
        <v>58</v>
      </c>
      <c r="C62" s="50"/>
      <c r="D62" s="50"/>
      <c r="E62" s="20">
        <f>'[1]Кальк_ДИ_2022-2026'!Q23</f>
        <v>1521.33</v>
      </c>
      <c r="F62" s="20">
        <f>'[1]Кальк_ДИ_2022-2026'!AO23</f>
        <v>1566.3591419877309</v>
      </c>
      <c r="G62" s="20">
        <f>'[1]Кальк_ДИ_2022-2026'!BM23</f>
        <v>1612.7261895795452</v>
      </c>
      <c r="H62" s="53">
        <f>'[1]Кальк_ДИ_2022-2026'!CK23</f>
        <v>1660.4639748148068</v>
      </c>
      <c r="I62" s="53">
        <f>'[1]Кальк_ДИ_2022-2026'!DI23</f>
        <v>1709.6135377427204</v>
      </c>
    </row>
    <row r="63" spans="1:9" ht="21.75" customHeight="1" x14ac:dyDescent="0.25">
      <c r="A63" s="51"/>
      <c r="B63" s="50" t="s">
        <v>59</v>
      </c>
      <c r="C63" s="50"/>
      <c r="D63" s="50"/>
      <c r="E63" s="20">
        <f>'[1]Кальк_ДИ_2022-2026'!T23</f>
        <v>1898.99</v>
      </c>
      <c r="F63" s="20">
        <f>'[1]Кальк_ДИ_2022-2026'!AR23</f>
        <v>1955.2017061296424</v>
      </c>
      <c r="G63" s="20">
        <f>'[1]Кальк_ДИ_2022-2026'!BP23</f>
        <v>2013.0751122801294</v>
      </c>
      <c r="H63" s="53">
        <f>'[1]Кальк_ДИ_2022-2026'!CN23</f>
        <v>2072.6611668011565</v>
      </c>
      <c r="I63" s="53">
        <f>'[1]Кальк_ДИ_2022-2026'!DL23</f>
        <v>2134.010818042419</v>
      </c>
    </row>
    <row r="64" spans="1:9" ht="21.75" customHeight="1" x14ac:dyDescent="0.25">
      <c r="A64" s="51" t="s">
        <v>67</v>
      </c>
      <c r="B64" s="27" t="s">
        <v>68</v>
      </c>
      <c r="C64" s="27"/>
      <c r="D64" s="27"/>
      <c r="E64" s="20">
        <f>SUM(E65:E66)</f>
        <v>18.899999999999999</v>
      </c>
      <c r="F64" s="20">
        <f t="shared" ref="F64:I64" si="9">SUM(F65:F66)</f>
        <v>19.459440650861787</v>
      </c>
      <c r="G64" s="20">
        <f t="shared" si="9"/>
        <v>20.035448724189063</v>
      </c>
      <c r="H64" s="20">
        <f t="shared" si="9"/>
        <v>20.628496497027903</v>
      </c>
      <c r="I64" s="20">
        <f t="shared" si="9"/>
        <v>21.239092017167934</v>
      </c>
    </row>
    <row r="65" spans="1:9" ht="21.75" customHeight="1" x14ac:dyDescent="0.25">
      <c r="A65" s="51"/>
      <c r="B65" s="50" t="s">
        <v>58</v>
      </c>
      <c r="C65" s="50"/>
      <c r="D65" s="50"/>
      <c r="E65" s="20">
        <f>'[1]Кальк_ДИ_2022-2026'!Q26</f>
        <v>6.63</v>
      </c>
      <c r="F65" s="20">
        <f>'[1]Кальк_ДИ_2022-2026'!AO26</f>
        <v>6.8262382989743555</v>
      </c>
      <c r="G65" s="20">
        <f>'[1]Кальк_ДИ_2022-2026'!BM26</f>
        <v>7.0283072291431745</v>
      </c>
      <c r="H65" s="20">
        <f>'[1]Кальк_ДИ_2022-2026'!CK26</f>
        <v>7.2363498734805525</v>
      </c>
      <c r="I65" s="20">
        <f>'[1]Кальк_ДИ_2022-2026'!DI26</f>
        <v>7.4505450857041122</v>
      </c>
    </row>
    <row r="66" spans="1:9" ht="21.75" customHeight="1" x14ac:dyDescent="0.25">
      <c r="A66" s="51"/>
      <c r="B66" s="54" t="s">
        <v>59</v>
      </c>
      <c r="C66" s="55"/>
      <c r="D66" s="56"/>
      <c r="E66" s="20">
        <f>'[1]Кальк_ДИ_2022-2026'!T26</f>
        <v>12.27</v>
      </c>
      <c r="F66" s="20">
        <f>'[1]Кальк_ДИ_2022-2026'!AR26</f>
        <v>12.633202351887432</v>
      </c>
      <c r="G66" s="20">
        <f>'[1]Кальк_ДИ_2022-2026'!BP26</f>
        <v>13.007141495045888</v>
      </c>
      <c r="H66" s="20">
        <f>'[1]Кальк_ДИ_2022-2026'!CN26</f>
        <v>13.392146623547353</v>
      </c>
      <c r="I66" s="20">
        <f>'[1]Кальк_ДИ_2022-2026'!DL26</f>
        <v>13.78854693146382</v>
      </c>
    </row>
    <row r="67" spans="1:9" ht="21.75" customHeight="1" x14ac:dyDescent="0.25">
      <c r="A67" s="51" t="s">
        <v>69</v>
      </c>
      <c r="B67" s="57" t="s">
        <v>70</v>
      </c>
      <c r="C67" s="58"/>
      <c r="D67" s="59"/>
      <c r="E67" s="20">
        <f>SUM(E68:E69)</f>
        <v>0</v>
      </c>
      <c r="F67" s="20">
        <f t="shared" ref="F67:I67" si="10">SUM(F68:F69)</f>
        <v>0</v>
      </c>
      <c r="G67" s="20">
        <f t="shared" si="10"/>
        <v>0</v>
      </c>
      <c r="H67" s="20">
        <f t="shared" si="10"/>
        <v>0</v>
      </c>
      <c r="I67" s="20">
        <f t="shared" si="10"/>
        <v>0</v>
      </c>
    </row>
    <row r="68" spans="1:9" ht="21.75" customHeight="1" x14ac:dyDescent="0.25">
      <c r="A68" s="51"/>
      <c r="B68" s="54" t="s">
        <v>58</v>
      </c>
      <c r="C68" s="55"/>
      <c r="D68" s="56"/>
      <c r="E68" s="20">
        <v>0</v>
      </c>
      <c r="F68" s="20">
        <v>0</v>
      </c>
      <c r="G68" s="20">
        <v>0</v>
      </c>
      <c r="H68" s="20">
        <v>0</v>
      </c>
      <c r="I68" s="20">
        <v>0</v>
      </c>
    </row>
    <row r="69" spans="1:9" ht="21.75" customHeight="1" x14ac:dyDescent="0.25">
      <c r="A69" s="51"/>
      <c r="B69" s="50" t="s">
        <v>59</v>
      </c>
      <c r="C69" s="50"/>
      <c r="D69" s="50"/>
      <c r="E69" s="20">
        <v>0</v>
      </c>
      <c r="F69" s="20">
        <v>0</v>
      </c>
      <c r="G69" s="20">
        <v>0</v>
      </c>
      <c r="H69" s="20">
        <v>0</v>
      </c>
      <c r="I69" s="20">
        <v>0</v>
      </c>
    </row>
    <row r="70" spans="1:9" ht="27" customHeight="1" x14ac:dyDescent="0.25">
      <c r="A70" s="52" t="s">
        <v>71</v>
      </c>
      <c r="B70" s="27" t="s">
        <v>72</v>
      </c>
      <c r="C70" s="27"/>
      <c r="D70" s="27"/>
      <c r="E70" s="20">
        <f>SUM(E71:E72)</f>
        <v>92.16</v>
      </c>
      <c r="F70" s="20">
        <f t="shared" ref="F70:I70" si="11">SUM(F71:F72)</f>
        <v>94.887923900229197</v>
      </c>
      <c r="G70" s="20">
        <f t="shared" si="11"/>
        <v>97.696662756708719</v>
      </c>
      <c r="H70" s="20">
        <f t="shared" si="11"/>
        <v>100.58848473574756</v>
      </c>
      <c r="I70" s="20">
        <f t="shared" si="11"/>
        <v>103.56586815002879</v>
      </c>
    </row>
    <row r="71" spans="1:9" ht="21.75" customHeight="1" x14ac:dyDescent="0.25">
      <c r="A71" s="51"/>
      <c r="B71" s="50" t="s">
        <v>58</v>
      </c>
      <c r="C71" s="50"/>
      <c r="D71" s="50"/>
      <c r="E71" s="20">
        <f>E74+E77+E80</f>
        <v>38.949999999999996</v>
      </c>
      <c r="F71" s="20">
        <f t="shared" ref="F71:I72" si="12">F74+F77+F80</f>
        <v>40.102863008303338</v>
      </c>
      <c r="G71" s="20">
        <f t="shared" si="12"/>
        <v>41.289979875584706</v>
      </c>
      <c r="H71" s="20">
        <f t="shared" si="12"/>
        <v>42.512191187340498</v>
      </c>
      <c r="I71" s="20">
        <f t="shared" si="12"/>
        <v>43.7705476754412</v>
      </c>
    </row>
    <row r="72" spans="1:9" ht="21.75" customHeight="1" x14ac:dyDescent="0.25">
      <c r="A72" s="51"/>
      <c r="B72" s="50" t="s">
        <v>59</v>
      </c>
      <c r="C72" s="50"/>
      <c r="D72" s="50"/>
      <c r="E72" s="20">
        <f>E75+E78+E81</f>
        <v>53.21</v>
      </c>
      <c r="F72" s="20">
        <f t="shared" si="12"/>
        <v>54.785060891925852</v>
      </c>
      <c r="G72" s="20">
        <f t="shared" si="12"/>
        <v>56.40668288112402</v>
      </c>
      <c r="H72" s="20">
        <f t="shared" si="12"/>
        <v>58.076293548407065</v>
      </c>
      <c r="I72" s="20">
        <f t="shared" si="12"/>
        <v>59.795320474587598</v>
      </c>
    </row>
    <row r="73" spans="1:9" ht="21.75" customHeight="1" x14ac:dyDescent="0.25">
      <c r="A73" s="51" t="s">
        <v>73</v>
      </c>
      <c r="B73" s="27" t="s">
        <v>74</v>
      </c>
      <c r="C73" s="27"/>
      <c r="D73" s="27"/>
      <c r="E73" s="20">
        <f>SUM(E74:E75)</f>
        <v>52.18</v>
      </c>
      <c r="F73" s="20">
        <f t="shared" ref="F73:I73" si="13">SUM(F74:F75)</f>
        <v>53.724521271667648</v>
      </c>
      <c r="G73" s="20">
        <f t="shared" si="13"/>
        <v>55.314798868836334</v>
      </c>
      <c r="H73" s="20">
        <f t="shared" si="13"/>
        <v>56.952117281373347</v>
      </c>
      <c r="I73" s="20">
        <f t="shared" si="13"/>
        <v>58.637879695429149</v>
      </c>
    </row>
    <row r="74" spans="1:9" ht="21.75" customHeight="1" x14ac:dyDescent="0.25">
      <c r="A74" s="51"/>
      <c r="B74" s="50" t="s">
        <v>58</v>
      </c>
      <c r="C74" s="50"/>
      <c r="D74" s="50"/>
      <c r="E74" s="20">
        <f>'[1]Кальк_ДИ_2022-2026'!Q53</f>
        <v>22</v>
      </c>
      <c r="F74" s="20">
        <f>'[1]Кальк_ДИ_2022-2026'!AO53</f>
        <v>22.651167809567998</v>
      </c>
      <c r="G74" s="20">
        <f>'[1]Кальк_ДИ_2022-2026'!BM53</f>
        <v>23.321683113295599</v>
      </c>
      <c r="H74" s="53">
        <f>'[1]Кальк_ДИ_2022-2026'!CK53</f>
        <v>24.012020696315556</v>
      </c>
      <c r="I74" s="53">
        <f>'[1]Кальк_ДИ_2022-2026'!DI53</f>
        <v>24.722774040043809</v>
      </c>
    </row>
    <row r="75" spans="1:9" ht="21.75" customHeight="1" x14ac:dyDescent="0.25">
      <c r="A75" s="51"/>
      <c r="B75" s="50" t="s">
        <v>59</v>
      </c>
      <c r="C75" s="50"/>
      <c r="D75" s="50"/>
      <c r="E75" s="20">
        <f>'[1]Кальк_ДИ_2022-2026'!T53</f>
        <v>30.18</v>
      </c>
      <c r="F75" s="20">
        <f>'[1]Кальк_ДИ_2022-2026'!AR53</f>
        <v>31.07335346209965</v>
      </c>
      <c r="G75" s="20">
        <f>'[1]Кальк_ДИ_2022-2026'!BP53</f>
        <v>31.993115755540739</v>
      </c>
      <c r="H75" s="53">
        <f>'[1]Кальк_ДИ_2022-2026'!CN53</f>
        <v>32.940096585057795</v>
      </c>
      <c r="I75" s="53">
        <f>'[1]Кальк_ДИ_2022-2026'!DL53</f>
        <v>33.915105655385339</v>
      </c>
    </row>
    <row r="76" spans="1:9" ht="21.75" customHeight="1" x14ac:dyDescent="0.25">
      <c r="A76" s="51" t="s">
        <v>75</v>
      </c>
      <c r="B76" s="27" t="s">
        <v>76</v>
      </c>
      <c r="C76" s="27"/>
      <c r="D76" s="27"/>
      <c r="E76" s="20">
        <f>SUM(E77:E78)</f>
        <v>38.840000000000003</v>
      </c>
      <c r="F76" s="20">
        <f t="shared" ref="F76:I76" si="14">SUM(F77:F78)</f>
        <v>39.989658981691846</v>
      </c>
      <c r="G76" s="20">
        <f t="shared" si="14"/>
        <v>41.173376543003329</v>
      </c>
      <c r="H76" s="20">
        <f t="shared" si="14"/>
        <v>42.392108766490807</v>
      </c>
      <c r="I76" s="20">
        <f t="shared" si="14"/>
        <v>43.646900109488818</v>
      </c>
    </row>
    <row r="77" spans="1:9" ht="21.75" customHeight="1" x14ac:dyDescent="0.25">
      <c r="A77" s="51"/>
      <c r="B77" s="50" t="s">
        <v>58</v>
      </c>
      <c r="C77" s="50"/>
      <c r="D77" s="50"/>
      <c r="E77" s="20">
        <f>'[1]Кальк_ДИ_2022-2026'!Q63</f>
        <v>16.38</v>
      </c>
      <c r="F77" s="20">
        <f>'[1]Кальк_ДИ_2022-2026'!AO63</f>
        <v>16.864824032760172</v>
      </c>
      <c r="G77" s="20">
        <f>'[1]Кальк_ДИ_2022-2026'!BM63</f>
        <v>17.364053154353723</v>
      </c>
      <c r="H77" s="53">
        <f>'[1]Кальк_ДИ_2022-2026'!CK63</f>
        <v>17.87804086389313</v>
      </c>
      <c r="I77" s="53">
        <f>'[1]Кальк_ДИ_2022-2026'!DI63</f>
        <v>18.407229035268983</v>
      </c>
    </row>
    <row r="78" spans="1:9" ht="21.75" customHeight="1" x14ac:dyDescent="0.25">
      <c r="A78" s="51"/>
      <c r="B78" s="50" t="s">
        <v>59</v>
      </c>
      <c r="C78" s="50"/>
      <c r="D78" s="50"/>
      <c r="E78" s="20">
        <f>'[1]Кальк_ДИ_2022-2026'!T63</f>
        <v>22.46</v>
      </c>
      <c r="F78" s="20">
        <f>'[1]Кальк_ДИ_2022-2026'!AR63</f>
        <v>23.124834948931678</v>
      </c>
      <c r="G78" s="20">
        <f>'[1]Кальк_ДИ_2022-2026'!BP63</f>
        <v>23.809323388649602</v>
      </c>
      <c r="H78" s="53">
        <f>'[1]Кальк_ДИ_2022-2026'!CN63</f>
        <v>24.514067902597681</v>
      </c>
      <c r="I78" s="53">
        <f>'[1]Кальк_ДИ_2022-2026'!DL63</f>
        <v>25.239671074219835</v>
      </c>
    </row>
    <row r="79" spans="1:9" ht="21.75" customHeight="1" x14ac:dyDescent="0.25">
      <c r="A79" s="51" t="s">
        <v>77</v>
      </c>
      <c r="B79" s="27" t="s">
        <v>78</v>
      </c>
      <c r="C79" s="27"/>
      <c r="D79" s="27"/>
      <c r="E79" s="20">
        <f>SUM(E80:E81)</f>
        <v>1.1399999999999999</v>
      </c>
      <c r="F79" s="20">
        <f t="shared" ref="F79:I79" si="15">SUM(F80:F81)</f>
        <v>1.1737436468696969</v>
      </c>
      <c r="G79" s="20">
        <f t="shared" si="15"/>
        <v>1.2084873448690578</v>
      </c>
      <c r="H79" s="20">
        <f t="shared" si="15"/>
        <v>1.2442586878834005</v>
      </c>
      <c r="I79" s="20">
        <f t="shared" si="15"/>
        <v>1.2810883451108346</v>
      </c>
    </row>
    <row r="80" spans="1:9" ht="21.75" customHeight="1" x14ac:dyDescent="0.25">
      <c r="A80" s="51"/>
      <c r="B80" s="50" t="s">
        <v>58</v>
      </c>
      <c r="C80" s="50"/>
      <c r="D80" s="50"/>
      <c r="E80" s="20">
        <f>'[1]Кальк_ДИ_2022-2026'!Q65</f>
        <v>0.56999999999999995</v>
      </c>
      <c r="F80" s="20">
        <f>'[1]Кальк_ДИ_2022-2026'!AO65</f>
        <v>0.58687116597517075</v>
      </c>
      <c r="G80" s="20">
        <f>'[1]Кальк_ДИ_2022-2026'!BM65</f>
        <v>0.6042436079353859</v>
      </c>
      <c r="H80" s="53">
        <f>'[1]Кальк_ДИ_2022-2026'!CK65</f>
        <v>0.62212962713181208</v>
      </c>
      <c r="I80" s="53">
        <f>'[1]Кальк_ДИ_2022-2026'!DI65</f>
        <v>0.64054460012840775</v>
      </c>
    </row>
    <row r="81" spans="1:9" ht="21.75" customHeight="1" x14ac:dyDescent="0.25">
      <c r="A81" s="51"/>
      <c r="B81" s="50" t="s">
        <v>59</v>
      </c>
      <c r="C81" s="50"/>
      <c r="D81" s="50"/>
      <c r="E81" s="20">
        <f>'[1]Кальк_ДИ_2022-2026'!T65</f>
        <v>0.56999999999999995</v>
      </c>
      <c r="F81" s="20">
        <f>'[1]Кальк_ДИ_2022-2026'!AR65</f>
        <v>0.58687248089452615</v>
      </c>
      <c r="G81" s="20">
        <f>'[1]Кальк_ДИ_2022-2026'!BP65</f>
        <v>0.60424373693367195</v>
      </c>
      <c r="H81" s="53">
        <f>'[1]Кальк_ДИ_2022-2026'!CN65</f>
        <v>0.62212906075158847</v>
      </c>
      <c r="I81" s="53">
        <f>'[1]Кальк_ДИ_2022-2026'!DL68</f>
        <v>0.64054374498242672</v>
      </c>
    </row>
    <row r="82" spans="1:9" ht="21.75" customHeight="1" x14ac:dyDescent="0.25">
      <c r="A82" s="26" t="s">
        <v>15</v>
      </c>
      <c r="B82" s="14" t="s">
        <v>55</v>
      </c>
      <c r="C82" s="14"/>
      <c r="D82" s="14"/>
      <c r="E82" s="14" t="s">
        <v>56</v>
      </c>
      <c r="F82" s="14"/>
      <c r="G82" s="14"/>
      <c r="H82" s="14"/>
      <c r="I82" s="14"/>
    </row>
    <row r="83" spans="1:9" ht="21.75" customHeight="1" x14ac:dyDescent="0.25">
      <c r="A83" s="26"/>
      <c r="B83" s="14"/>
      <c r="C83" s="14"/>
      <c r="D83" s="14"/>
      <c r="E83" s="31" t="s">
        <v>39</v>
      </c>
      <c r="F83" s="31" t="s">
        <v>40</v>
      </c>
      <c r="G83" s="31" t="s">
        <v>41</v>
      </c>
      <c r="H83" s="31" t="s">
        <v>42</v>
      </c>
      <c r="I83" s="31" t="s">
        <v>43</v>
      </c>
    </row>
    <row r="84" spans="1:9" ht="24" customHeight="1" x14ac:dyDescent="0.25">
      <c r="A84" s="25" t="s">
        <v>47</v>
      </c>
      <c r="B84" s="27" t="s">
        <v>79</v>
      </c>
      <c r="C84" s="27"/>
      <c r="D84" s="27"/>
      <c r="E84" s="20">
        <f>SUM(E85:E86)</f>
        <v>133.76</v>
      </c>
      <c r="F84" s="20">
        <f t="shared" ref="F84:I84" si="16">SUM(F85:F86)</f>
        <v>136.43</v>
      </c>
      <c r="G84" s="20">
        <f t="shared" si="16"/>
        <v>141.88999999999999</v>
      </c>
      <c r="H84" s="20">
        <f t="shared" si="16"/>
        <v>147.56</v>
      </c>
      <c r="I84" s="20">
        <f t="shared" si="16"/>
        <v>153.46</v>
      </c>
    </row>
    <row r="85" spans="1:9" ht="21.75" customHeight="1" x14ac:dyDescent="0.25">
      <c r="A85" s="51"/>
      <c r="B85" s="50" t="s">
        <v>58</v>
      </c>
      <c r="C85" s="50"/>
      <c r="D85" s="50"/>
      <c r="E85" s="20">
        <f>'[2]Кальк_ДИ_2019-2023'!V71</f>
        <v>0</v>
      </c>
      <c r="F85" s="20">
        <f>'[2]Кальк_ДИ_2019-2023'!W71</f>
        <v>0</v>
      </c>
      <c r="G85" s="20">
        <f>'[2]Кальк_ДИ_2019-2023'!X71</f>
        <v>0</v>
      </c>
      <c r="H85" s="20">
        <v>0</v>
      </c>
      <c r="I85" s="20">
        <f>'[2]Кальк_ДИ_2019-2023'!Z71</f>
        <v>0</v>
      </c>
    </row>
    <row r="86" spans="1:9" ht="21.75" customHeight="1" x14ac:dyDescent="0.25">
      <c r="A86" s="51"/>
      <c r="B86" s="50" t="s">
        <v>59</v>
      </c>
      <c r="C86" s="50"/>
      <c r="D86" s="50"/>
      <c r="E86" s="20">
        <f>'[1]Кальк_ДИ_2022-2026'!T70</f>
        <v>133.76</v>
      </c>
      <c r="F86" s="20">
        <f>'[1]Кальк_ДИ_2022-2026'!AR70</f>
        <v>136.43</v>
      </c>
      <c r="G86" s="20">
        <f>'[1]Кальк_ДИ_2022-2026'!BP70</f>
        <v>141.88999999999999</v>
      </c>
      <c r="H86" s="53">
        <f>'[1]Кальк_ДИ_2022-2026'!CN70</f>
        <v>147.56</v>
      </c>
      <c r="I86" s="53">
        <f>'[1]Кальк_ДИ_2022-2026'!DL70</f>
        <v>153.46</v>
      </c>
    </row>
    <row r="87" spans="1:9" ht="28.5" customHeight="1" x14ac:dyDescent="0.25">
      <c r="A87" s="25" t="s">
        <v>80</v>
      </c>
      <c r="B87" s="27" t="s">
        <v>81</v>
      </c>
      <c r="C87" s="27"/>
      <c r="D87" s="27"/>
      <c r="E87" s="20">
        <f>SUM(E88:E89)</f>
        <v>48411.360000000001</v>
      </c>
      <c r="F87" s="20">
        <f t="shared" ref="F87:I87" si="17">SUM(F88:F89)</f>
        <v>49746.460000000006</v>
      </c>
      <c r="G87" s="20">
        <f t="shared" si="17"/>
        <v>51736.52</v>
      </c>
      <c r="H87" s="20">
        <f t="shared" si="17"/>
        <v>53803.85</v>
      </c>
      <c r="I87" s="20">
        <f t="shared" si="17"/>
        <v>55954.289999999994</v>
      </c>
    </row>
    <row r="88" spans="1:9" ht="21.75" customHeight="1" x14ac:dyDescent="0.25">
      <c r="A88" s="51"/>
      <c r="B88" s="50" t="s">
        <v>58</v>
      </c>
      <c r="C88" s="50"/>
      <c r="D88" s="50"/>
      <c r="E88" s="20">
        <f>E91+E94</f>
        <v>15133.09</v>
      </c>
      <c r="F88" s="20">
        <f t="shared" ref="F88:I89" si="18">F91+F94</f>
        <v>15551.080000000002</v>
      </c>
      <c r="G88" s="20">
        <f t="shared" si="18"/>
        <v>16173.03</v>
      </c>
      <c r="H88" s="20">
        <f t="shared" si="18"/>
        <v>16819.21</v>
      </c>
      <c r="I88" s="20">
        <f t="shared" si="18"/>
        <v>17491.640000000003</v>
      </c>
    </row>
    <row r="89" spans="1:9" ht="21.75" customHeight="1" x14ac:dyDescent="0.25">
      <c r="A89" s="51"/>
      <c r="B89" s="50" t="s">
        <v>59</v>
      </c>
      <c r="C89" s="50"/>
      <c r="D89" s="50"/>
      <c r="E89" s="20">
        <f>E92+E95</f>
        <v>33278.270000000004</v>
      </c>
      <c r="F89" s="20">
        <f t="shared" si="18"/>
        <v>34195.380000000005</v>
      </c>
      <c r="G89" s="20">
        <f t="shared" si="18"/>
        <v>35563.49</v>
      </c>
      <c r="H89" s="20">
        <f t="shared" si="18"/>
        <v>36984.639999999999</v>
      </c>
      <c r="I89" s="20">
        <f t="shared" si="18"/>
        <v>38462.649999999994</v>
      </c>
    </row>
    <row r="90" spans="1:9" ht="21.75" customHeight="1" x14ac:dyDescent="0.25">
      <c r="A90" s="52" t="s">
        <v>82</v>
      </c>
      <c r="B90" s="27" t="s">
        <v>83</v>
      </c>
      <c r="C90" s="27"/>
      <c r="D90" s="27"/>
      <c r="E90" s="20">
        <f>SUM(E91:E92)</f>
        <v>48410.55</v>
      </c>
      <c r="F90" s="20">
        <f t="shared" ref="F90:I90" si="19">SUM(F91:F92)</f>
        <v>49745.650000000009</v>
      </c>
      <c r="G90" s="20">
        <f t="shared" si="19"/>
        <v>51735.71</v>
      </c>
      <c r="H90" s="20">
        <f t="shared" si="19"/>
        <v>53803.039999999994</v>
      </c>
      <c r="I90" s="20">
        <f t="shared" si="19"/>
        <v>55953.479999999996</v>
      </c>
    </row>
    <row r="91" spans="1:9" ht="21.75" customHeight="1" x14ac:dyDescent="0.25">
      <c r="A91" s="51"/>
      <c r="B91" s="50" t="s">
        <v>58</v>
      </c>
      <c r="C91" s="50"/>
      <c r="D91" s="50"/>
      <c r="E91" s="20">
        <f>'[1]Кальк_ДИ_2022-2026'!Q72</f>
        <v>15132.75</v>
      </c>
      <c r="F91" s="20">
        <f>'[1]Кальк_ДИ_2022-2026'!AO72</f>
        <v>15550.740000000002</v>
      </c>
      <c r="G91" s="20">
        <f>'[1]Кальк_ДИ_2022-2026'!BM72</f>
        <v>16172.69</v>
      </c>
      <c r="H91" s="53">
        <f>'[1]Кальк_ДИ_2022-2026'!CK72</f>
        <v>16818.87</v>
      </c>
      <c r="I91" s="53">
        <f>'[1]Кальк_ДИ_2022-2026'!DI72</f>
        <v>17491.300000000003</v>
      </c>
    </row>
    <row r="92" spans="1:9" ht="21.75" customHeight="1" x14ac:dyDescent="0.25">
      <c r="A92" s="51"/>
      <c r="B92" s="50" t="s">
        <v>59</v>
      </c>
      <c r="C92" s="50"/>
      <c r="D92" s="50"/>
      <c r="E92" s="20">
        <f>'[1]Кальк_ДИ_2022-2026'!T72</f>
        <v>33277.800000000003</v>
      </c>
      <c r="F92" s="20">
        <f>'[1]Кальк_ДИ_2022-2026'!AR72</f>
        <v>34194.910000000003</v>
      </c>
      <c r="G92" s="20">
        <f>'[1]Кальк_ДИ_2022-2026'!BP72</f>
        <v>35563.019999999997</v>
      </c>
      <c r="H92" s="53">
        <f>'[1]Кальк_ДИ_2022-2026'!CN72</f>
        <v>36984.17</v>
      </c>
      <c r="I92" s="53">
        <f>'[1]Кальк_ДИ_2022-2026'!DL72</f>
        <v>38462.179999999993</v>
      </c>
    </row>
    <row r="93" spans="1:9" ht="21.75" customHeight="1" x14ac:dyDescent="0.25">
      <c r="A93" s="25" t="s">
        <v>84</v>
      </c>
      <c r="B93" s="27" t="s">
        <v>85</v>
      </c>
      <c r="C93" s="27"/>
      <c r="D93" s="27"/>
      <c r="E93" s="20">
        <f>SUM(E94:E95)</f>
        <v>0.81</v>
      </c>
      <c r="F93" s="20">
        <f t="shared" ref="F93:I93" si="20">SUM(F94:F95)</f>
        <v>0.81</v>
      </c>
      <c r="G93" s="20">
        <f t="shared" si="20"/>
        <v>0.81</v>
      </c>
      <c r="H93" s="20">
        <f t="shared" si="20"/>
        <v>0.81</v>
      </c>
      <c r="I93" s="20">
        <f t="shared" si="20"/>
        <v>0.81</v>
      </c>
    </row>
    <row r="94" spans="1:9" ht="21.75" customHeight="1" x14ac:dyDescent="0.25">
      <c r="A94" s="49"/>
      <c r="B94" s="50" t="s">
        <v>58</v>
      </c>
      <c r="C94" s="50"/>
      <c r="D94" s="50"/>
      <c r="E94" s="20">
        <f>'[1]Кальк_ДИ_2022-2026'!Q81</f>
        <v>0.34</v>
      </c>
      <c r="F94" s="20">
        <v>0.34</v>
      </c>
      <c r="G94" s="20">
        <v>0.34</v>
      </c>
      <c r="H94" s="20">
        <v>0.34</v>
      </c>
      <c r="I94" s="20">
        <v>0.34</v>
      </c>
    </row>
    <row r="95" spans="1:9" ht="21.75" customHeight="1" x14ac:dyDescent="0.25">
      <c r="A95" s="49"/>
      <c r="B95" s="50" t="s">
        <v>59</v>
      </c>
      <c r="C95" s="50"/>
      <c r="D95" s="50"/>
      <c r="E95" s="20">
        <f>'[1]Кальк_ДИ_2022-2026'!T81</f>
        <v>0.47</v>
      </c>
      <c r="F95" s="20">
        <v>0.47</v>
      </c>
      <c r="G95" s="20">
        <v>0.47</v>
      </c>
      <c r="H95" s="20">
        <v>0.47</v>
      </c>
      <c r="I95" s="20">
        <v>0.47</v>
      </c>
    </row>
    <row r="96" spans="1:9" ht="21.75" customHeight="1" x14ac:dyDescent="0.25">
      <c r="A96" s="47">
        <v>2</v>
      </c>
      <c r="B96" s="60" t="s">
        <v>86</v>
      </c>
      <c r="C96" s="60"/>
      <c r="D96" s="60"/>
      <c r="E96" s="34">
        <f>SUM(E97:E98)</f>
        <v>30065.09</v>
      </c>
      <c r="F96" s="34">
        <f t="shared" ref="F96:I96" si="21">SUM(F97:F98)</f>
        <v>30064.82</v>
      </c>
      <c r="G96" s="34">
        <f t="shared" si="21"/>
        <v>30064.82</v>
      </c>
      <c r="H96" s="34">
        <f t="shared" si="21"/>
        <v>30061.62</v>
      </c>
      <c r="I96" s="34">
        <f t="shared" si="21"/>
        <v>30052.01</v>
      </c>
    </row>
    <row r="97" spans="1:13" ht="21.75" customHeight="1" x14ac:dyDescent="0.25">
      <c r="A97" s="49"/>
      <c r="B97" s="50" t="s">
        <v>58</v>
      </c>
      <c r="C97" s="50"/>
      <c r="D97" s="50"/>
      <c r="E97" s="20">
        <f>'[1]Кальк_ДИ_2022-2026'!Q102</f>
        <v>5033.09</v>
      </c>
      <c r="F97" s="20">
        <f>'[1]Кальк_ДИ_2022-2026'!AO102</f>
        <v>5033.09</v>
      </c>
      <c r="G97" s="20">
        <f>'[1]Кальк_ДИ_2022-2026'!BM102</f>
        <v>5033.09</v>
      </c>
      <c r="H97" s="20">
        <f>'[1]Кальк_ДИ_2022-2026'!CK102</f>
        <v>5033.09</v>
      </c>
      <c r="I97" s="20">
        <f>'[1]Кальк_ДИ_2022-2026'!DI102</f>
        <v>5033.09</v>
      </c>
    </row>
    <row r="98" spans="1:13" ht="21.75" customHeight="1" x14ac:dyDescent="0.25">
      <c r="A98" s="49"/>
      <c r="B98" s="50" t="s">
        <v>59</v>
      </c>
      <c r="C98" s="50"/>
      <c r="D98" s="50"/>
      <c r="E98" s="20">
        <f>'[1]Кальк_ДИ_2022-2026'!T102</f>
        <v>25032</v>
      </c>
      <c r="F98" s="20">
        <f>'[1]Кальк_ДИ_2022-2026'!AR102</f>
        <v>25031.73</v>
      </c>
      <c r="G98" s="20">
        <f>'[1]Кальк_ДИ_2022-2026'!BP102</f>
        <v>25031.73</v>
      </c>
      <c r="H98" s="20">
        <f>'[1]Кальк_ДИ_2022-2026'!CN102</f>
        <v>25028.53</v>
      </c>
      <c r="I98" s="20">
        <f>'[1]Кальк_ДИ_2022-2026'!DL102</f>
        <v>25018.92</v>
      </c>
    </row>
    <row r="99" spans="1:13" ht="21.75" customHeight="1" x14ac:dyDescent="0.25">
      <c r="A99" s="49" t="s">
        <v>87</v>
      </c>
      <c r="B99" s="60" t="s">
        <v>88</v>
      </c>
      <c r="C99" s="60"/>
      <c r="D99" s="60"/>
      <c r="E99" s="20">
        <v>0</v>
      </c>
      <c r="F99" s="20">
        <v>0</v>
      </c>
      <c r="G99" s="20">
        <v>0</v>
      </c>
      <c r="H99" s="20">
        <v>0</v>
      </c>
      <c r="I99" s="20">
        <v>0</v>
      </c>
    </row>
    <row r="100" spans="1:13" ht="21.75" customHeight="1" x14ac:dyDescent="0.25">
      <c r="A100" s="61"/>
      <c r="B100" s="50" t="s">
        <v>58</v>
      </c>
      <c r="C100" s="50"/>
      <c r="D100" s="50"/>
      <c r="E100" s="20">
        <v>0</v>
      </c>
      <c r="F100" s="20">
        <v>0</v>
      </c>
      <c r="G100" s="20">
        <v>0</v>
      </c>
      <c r="H100" s="20">
        <v>0</v>
      </c>
      <c r="I100" s="20">
        <v>0</v>
      </c>
    </row>
    <row r="101" spans="1:13" ht="21.75" customHeight="1" x14ac:dyDescent="0.25">
      <c r="A101" s="61"/>
      <c r="B101" s="50" t="s">
        <v>59</v>
      </c>
      <c r="C101" s="50"/>
      <c r="D101" s="50"/>
      <c r="E101" s="20">
        <v>0</v>
      </c>
      <c r="F101" s="20">
        <v>0</v>
      </c>
      <c r="G101" s="20">
        <v>0</v>
      </c>
      <c r="H101" s="20">
        <v>0</v>
      </c>
      <c r="I101" s="20">
        <v>0</v>
      </c>
    </row>
    <row r="102" spans="1:13" ht="22.5" customHeight="1" x14ac:dyDescent="0.25">
      <c r="A102" s="62" t="s">
        <v>89</v>
      </c>
      <c r="B102" s="48" t="s">
        <v>90</v>
      </c>
      <c r="C102" s="48"/>
      <c r="D102" s="48"/>
      <c r="E102" s="20">
        <v>0</v>
      </c>
      <c r="F102" s="20">
        <v>0</v>
      </c>
      <c r="G102" s="20">
        <v>0</v>
      </c>
      <c r="H102" s="20">
        <v>0</v>
      </c>
      <c r="I102" s="20">
        <v>0</v>
      </c>
    </row>
    <row r="103" spans="1:13" ht="22.5" customHeight="1" x14ac:dyDescent="0.25">
      <c r="A103" s="61"/>
      <c r="B103" s="50" t="s">
        <v>58</v>
      </c>
      <c r="C103" s="50"/>
      <c r="D103" s="50"/>
      <c r="E103" s="20">
        <v>0</v>
      </c>
      <c r="F103" s="20">
        <v>0</v>
      </c>
      <c r="G103" s="20">
        <v>0</v>
      </c>
      <c r="H103" s="20">
        <v>0</v>
      </c>
      <c r="I103" s="20">
        <v>0</v>
      </c>
    </row>
    <row r="104" spans="1:13" ht="22.5" customHeight="1" x14ac:dyDescent="0.25">
      <c r="A104" s="61"/>
      <c r="B104" s="50" t="s">
        <v>59</v>
      </c>
      <c r="C104" s="50"/>
      <c r="D104" s="50"/>
      <c r="E104" s="20">
        <v>0</v>
      </c>
      <c r="F104" s="20">
        <v>0</v>
      </c>
      <c r="G104" s="20">
        <v>0</v>
      </c>
      <c r="H104" s="20">
        <v>0</v>
      </c>
      <c r="I104" s="20">
        <v>0</v>
      </c>
    </row>
    <row r="105" spans="1:13" ht="22.5" customHeight="1" x14ac:dyDescent="0.25">
      <c r="A105" s="62" t="s">
        <v>91</v>
      </c>
      <c r="B105" s="48" t="s">
        <v>92</v>
      </c>
      <c r="C105" s="48"/>
      <c r="D105" s="48"/>
      <c r="E105" s="20">
        <f>E106+E107</f>
        <v>-1096.73</v>
      </c>
      <c r="F105" s="20">
        <f t="shared" ref="F105:I105" si="22">F106+F107</f>
        <v>0</v>
      </c>
      <c r="G105" s="20">
        <f t="shared" si="22"/>
        <v>0</v>
      </c>
      <c r="H105" s="20">
        <f t="shared" si="22"/>
        <v>0</v>
      </c>
      <c r="I105" s="20">
        <f t="shared" si="22"/>
        <v>0</v>
      </c>
    </row>
    <row r="106" spans="1:13" ht="22.5" customHeight="1" x14ac:dyDescent="0.25">
      <c r="A106" s="61"/>
      <c r="B106" s="50" t="s">
        <v>58</v>
      </c>
      <c r="C106" s="50"/>
      <c r="D106" s="50"/>
      <c r="E106" s="20">
        <f>'[1]Кальк_ДИ_2022-2026'!Q110</f>
        <v>0</v>
      </c>
      <c r="F106" s="20">
        <v>0</v>
      </c>
      <c r="G106" s="20">
        <v>0</v>
      </c>
      <c r="H106" s="20">
        <v>0</v>
      </c>
      <c r="I106" s="20">
        <v>0</v>
      </c>
    </row>
    <row r="107" spans="1:13" ht="22.5" customHeight="1" x14ac:dyDescent="0.25">
      <c r="A107" s="61"/>
      <c r="B107" s="50" t="s">
        <v>59</v>
      </c>
      <c r="C107" s="50"/>
      <c r="D107" s="50"/>
      <c r="E107" s="20">
        <f>'[1]Кальк_ДИ_2022-2026'!T110</f>
        <v>-1096.73</v>
      </c>
      <c r="F107" s="20">
        <v>0</v>
      </c>
      <c r="G107" s="20">
        <v>0</v>
      </c>
      <c r="H107" s="20">
        <v>0</v>
      </c>
      <c r="I107" s="20">
        <v>0</v>
      </c>
    </row>
    <row r="108" spans="1:13" ht="22.5" customHeight="1" x14ac:dyDescent="0.25">
      <c r="A108" s="62" t="s">
        <v>93</v>
      </c>
      <c r="B108" s="48" t="s">
        <v>94</v>
      </c>
      <c r="C108" s="48"/>
      <c r="D108" s="48"/>
      <c r="E108" s="20">
        <f>E109+E110</f>
        <v>-2120</v>
      </c>
      <c r="F108" s="20">
        <f t="shared" ref="F108:I108" si="23">F109+F110</f>
        <v>-1047</v>
      </c>
      <c r="G108" s="20">
        <f t="shared" si="23"/>
        <v>-30</v>
      </c>
      <c r="H108" s="20">
        <f t="shared" si="23"/>
        <v>1042</v>
      </c>
      <c r="I108" s="20">
        <f t="shared" si="23"/>
        <v>2155</v>
      </c>
    </row>
    <row r="109" spans="1:13" ht="22.5" customHeight="1" x14ac:dyDescent="0.25">
      <c r="A109" s="61"/>
      <c r="B109" s="50" t="s">
        <v>58</v>
      </c>
      <c r="C109" s="50"/>
      <c r="D109" s="50"/>
      <c r="E109" s="20">
        <f>'[1]Кальк_ДИ_2022-2026'!AO115</f>
        <v>0</v>
      </c>
      <c r="F109" s="20">
        <f>'[1]Кальк_ДИ_2022-2026'!BM115</f>
        <v>0</v>
      </c>
      <c r="G109" s="20">
        <f>'[1]Кальк_ДИ_2022-2026'!CK115</f>
        <v>0</v>
      </c>
      <c r="H109" s="20">
        <f>'[1]Кальк_ДИ_2022-2026'!CL115</f>
        <v>0</v>
      </c>
      <c r="I109" s="20">
        <f>'[1]Кальк_ДИ_2022-2026'!CM115</f>
        <v>0</v>
      </c>
    </row>
    <row r="110" spans="1:13" ht="22.5" customHeight="1" x14ac:dyDescent="0.25">
      <c r="A110" s="61"/>
      <c r="B110" s="50" t="s">
        <v>59</v>
      </c>
      <c r="C110" s="50"/>
      <c r="D110" s="50"/>
      <c r="E110" s="20">
        <f>'[1]Кальк_ДИ_2022-2026'!T115</f>
        <v>-2120</v>
      </c>
      <c r="F110" s="20">
        <f>'[1]Кальк_ДИ_2022-2026'!AR115</f>
        <v>-1047</v>
      </c>
      <c r="G110" s="20">
        <f>'[1]Кальк_ДИ_2022-2026'!BP115</f>
        <v>-30</v>
      </c>
      <c r="H110" s="20">
        <f>'[1]Кальк_ДИ_2022-2026'!CN115</f>
        <v>1042</v>
      </c>
      <c r="I110" s="20">
        <f>'[1]Кальк_ДИ_2022-2026'!DL115</f>
        <v>2155</v>
      </c>
    </row>
    <row r="111" spans="1:13" ht="40.5" customHeight="1" x14ac:dyDescent="0.25">
      <c r="A111" s="49"/>
      <c r="B111" s="63" t="s">
        <v>95</v>
      </c>
      <c r="C111" s="63"/>
      <c r="D111" s="63"/>
      <c r="E111" s="34">
        <f>E112+E113</f>
        <v>82092.420000000013</v>
      </c>
      <c r="F111" s="34">
        <f t="shared" ref="F111:I111" si="24">F112+F113</f>
        <v>85797.94</v>
      </c>
      <c r="G111" s="34">
        <f t="shared" si="24"/>
        <v>89014.62</v>
      </c>
      <c r="H111" s="34">
        <f t="shared" si="24"/>
        <v>92366.62</v>
      </c>
      <c r="I111" s="34">
        <f t="shared" si="24"/>
        <v>95842.76999999999</v>
      </c>
      <c r="J111" s="64"/>
      <c r="K111" s="64"/>
      <c r="L111" s="64"/>
      <c r="M111" s="64"/>
    </row>
    <row r="112" spans="1:13" ht="24" customHeight="1" x14ac:dyDescent="0.25">
      <c r="A112" s="61"/>
      <c r="B112" s="50" t="s">
        <v>58</v>
      </c>
      <c r="C112" s="50"/>
      <c r="D112" s="50"/>
      <c r="E112" s="20">
        <f>E109+E106+E103+E100+E97+E50</f>
        <v>22019.65</v>
      </c>
      <c r="F112" s="20">
        <f>F109+F106+F103+F100+F97+F50</f>
        <v>22492.500000000004</v>
      </c>
      <c r="G112" s="20">
        <f t="shared" ref="G112:I113" si="25">G109+G106+G103+G100+G97+G50</f>
        <v>23170.940000000002</v>
      </c>
      <c r="H112" s="20">
        <f t="shared" si="25"/>
        <v>23875.279999999999</v>
      </c>
      <c r="I112" s="20">
        <f t="shared" si="25"/>
        <v>24607.590000000004</v>
      </c>
      <c r="J112" s="64"/>
      <c r="K112" s="64"/>
      <c r="L112" s="64"/>
      <c r="M112" s="64"/>
    </row>
    <row r="113" spans="1:10" ht="27.75" customHeight="1" x14ac:dyDescent="0.25">
      <c r="A113" s="61"/>
      <c r="B113" s="50" t="s">
        <v>59</v>
      </c>
      <c r="C113" s="50"/>
      <c r="D113" s="50"/>
      <c r="E113" s="20">
        <f>E110+E107+E104+E101+E98+E51</f>
        <v>60072.770000000004</v>
      </c>
      <c r="F113" s="20">
        <f>F110+F107+F104+F101+F98+F51</f>
        <v>63305.440000000002</v>
      </c>
      <c r="G113" s="20">
        <f t="shared" si="25"/>
        <v>65843.679999999993</v>
      </c>
      <c r="H113" s="20">
        <f t="shared" si="25"/>
        <v>68491.34</v>
      </c>
      <c r="I113" s="20">
        <f t="shared" si="25"/>
        <v>71235.179999999993</v>
      </c>
      <c r="J113" s="64"/>
    </row>
    <row r="114" spans="1:10" ht="31.5" customHeight="1" x14ac:dyDescent="0.25">
      <c r="A114" s="65" t="s">
        <v>96</v>
      </c>
      <c r="B114" s="65"/>
      <c r="C114" s="65"/>
      <c r="D114" s="65"/>
      <c r="E114" s="65"/>
      <c r="F114" s="65"/>
      <c r="G114" s="65"/>
      <c r="H114" s="65"/>
      <c r="I114" s="65"/>
    </row>
    <row r="115" spans="1:10" ht="15" customHeight="1" x14ac:dyDescent="0.25">
      <c r="A115" s="15" t="s">
        <v>15</v>
      </c>
      <c r="B115" s="14" t="s">
        <v>16</v>
      </c>
      <c r="C115" s="14"/>
      <c r="D115" s="14"/>
      <c r="E115" s="14"/>
      <c r="F115" s="16" t="s">
        <v>97</v>
      </c>
      <c r="G115" s="16" t="s">
        <v>98</v>
      </c>
    </row>
    <row r="116" spans="1:10" ht="15" customHeight="1" x14ac:dyDescent="0.25">
      <c r="A116" s="15"/>
      <c r="B116" s="14"/>
      <c r="C116" s="14"/>
      <c r="D116" s="14"/>
      <c r="E116" s="14"/>
      <c r="F116" s="16"/>
      <c r="G116" s="16"/>
    </row>
    <row r="117" spans="1:10" ht="19.5" customHeight="1" x14ac:dyDescent="0.25">
      <c r="A117" s="15"/>
      <c r="B117" s="14"/>
      <c r="C117" s="14"/>
      <c r="D117" s="14"/>
      <c r="E117" s="14"/>
      <c r="F117" s="16"/>
      <c r="G117" s="16"/>
    </row>
    <row r="118" spans="1:10" ht="28.5" customHeight="1" x14ac:dyDescent="0.25">
      <c r="A118" s="66" t="s">
        <v>23</v>
      </c>
      <c r="B118" s="16" t="s">
        <v>99</v>
      </c>
      <c r="C118" s="16"/>
      <c r="D118" s="16"/>
      <c r="E118" s="16"/>
      <c r="F118" s="67">
        <v>44562</v>
      </c>
      <c r="G118" s="67">
        <v>46387</v>
      </c>
    </row>
    <row r="119" spans="1:10" ht="15.75" hidden="1" customHeight="1" x14ac:dyDescent="0.25">
      <c r="A119" s="68" t="s">
        <v>49</v>
      </c>
      <c r="B119" s="24"/>
      <c r="C119" s="24"/>
      <c r="D119" s="24"/>
      <c r="E119" s="69"/>
      <c r="F119" s="70"/>
      <c r="G119" s="71"/>
    </row>
    <row r="120" spans="1:10" ht="15" hidden="1" customHeight="1" x14ac:dyDescent="0.25">
      <c r="A120" s="72" t="s">
        <v>100</v>
      </c>
      <c r="B120" s="73" t="s">
        <v>100</v>
      </c>
      <c r="C120" s="74"/>
      <c r="D120" s="75"/>
      <c r="E120" s="76"/>
      <c r="F120" s="77"/>
      <c r="G120" s="78"/>
    </row>
    <row r="121" spans="1:10" ht="15" customHeight="1" x14ac:dyDescent="0.25">
      <c r="A121" s="79"/>
      <c r="B121" s="80"/>
      <c r="C121" s="80"/>
      <c r="D121" s="80"/>
      <c r="E121" s="80"/>
      <c r="F121" s="81"/>
      <c r="G121" s="81"/>
    </row>
    <row r="122" spans="1:10" ht="50.25" customHeight="1" x14ac:dyDescent="0.25">
      <c r="A122" s="82" t="s">
        <v>101</v>
      </c>
      <c r="B122" s="82"/>
      <c r="C122" s="82"/>
      <c r="D122" s="82"/>
      <c r="E122" s="82"/>
      <c r="F122" s="82"/>
      <c r="G122" s="82"/>
      <c r="H122" s="82"/>
      <c r="I122" s="82"/>
    </row>
    <row r="123" spans="1:10" s="84" customFormat="1" ht="25.5" customHeight="1" x14ac:dyDescent="0.25">
      <c r="A123" s="83" t="s">
        <v>102</v>
      </c>
      <c r="B123" s="83"/>
      <c r="C123" s="83"/>
      <c r="D123" s="83"/>
      <c r="E123" s="83"/>
      <c r="F123" s="83"/>
      <c r="G123" s="83"/>
      <c r="H123" s="83"/>
      <c r="I123" s="83"/>
    </row>
    <row r="124" spans="1:10" ht="44.25" customHeight="1" x14ac:dyDescent="0.25">
      <c r="A124" s="15" t="s">
        <v>15</v>
      </c>
      <c r="B124" s="14" t="s">
        <v>103</v>
      </c>
      <c r="C124" s="14"/>
      <c r="D124" s="14"/>
      <c r="E124" s="14" t="s">
        <v>104</v>
      </c>
      <c r="F124" s="14"/>
      <c r="G124" s="14"/>
      <c r="H124" s="14"/>
      <c r="I124" s="14"/>
    </row>
    <row r="125" spans="1:10" ht="19.5" customHeight="1" x14ac:dyDescent="0.25">
      <c r="A125" s="15"/>
      <c r="B125" s="14"/>
      <c r="C125" s="14"/>
      <c r="D125" s="14"/>
      <c r="E125" s="31" t="s">
        <v>39</v>
      </c>
      <c r="F125" s="31" t="s">
        <v>40</v>
      </c>
      <c r="G125" s="31" t="s">
        <v>41</v>
      </c>
      <c r="H125" s="31" t="s">
        <v>42</v>
      </c>
      <c r="I125" s="31" t="s">
        <v>43</v>
      </c>
    </row>
    <row r="126" spans="1:10" ht="75.75" customHeight="1" x14ac:dyDescent="0.25">
      <c r="A126" s="25" t="s">
        <v>23</v>
      </c>
      <c r="B126" s="28" t="s">
        <v>105</v>
      </c>
      <c r="C126" s="28"/>
      <c r="D126" s="28"/>
      <c r="E126" s="85">
        <v>0</v>
      </c>
      <c r="F126" s="85">
        <v>0</v>
      </c>
      <c r="G126" s="85">
        <v>0</v>
      </c>
      <c r="H126" s="85">
        <v>0</v>
      </c>
      <c r="I126" s="85">
        <v>0</v>
      </c>
    </row>
    <row r="127" spans="1:10" ht="57.75" customHeight="1" x14ac:dyDescent="0.25">
      <c r="A127" s="25" t="s">
        <v>49</v>
      </c>
      <c r="B127" s="28" t="s">
        <v>106</v>
      </c>
      <c r="C127" s="28"/>
      <c r="D127" s="28"/>
      <c r="E127" s="85">
        <v>0</v>
      </c>
      <c r="F127" s="85">
        <v>0</v>
      </c>
      <c r="G127" s="85">
        <v>0</v>
      </c>
      <c r="H127" s="85">
        <v>0</v>
      </c>
      <c r="I127" s="85">
        <v>0</v>
      </c>
    </row>
    <row r="128" spans="1:10" s="84" customFormat="1" ht="15.75" hidden="1" customHeight="1" x14ac:dyDescent="0.25">
      <c r="A128" s="86" t="s">
        <v>107</v>
      </c>
      <c r="B128" s="86"/>
      <c r="C128" s="86"/>
      <c r="D128" s="86"/>
      <c r="E128" s="87"/>
      <c r="F128" s="87"/>
      <c r="G128" s="87"/>
      <c r="H128" s="7"/>
      <c r="I128" s="7"/>
    </row>
    <row r="129" spans="1:9" ht="15" hidden="1" customHeight="1" x14ac:dyDescent="0.25">
      <c r="A129" s="15" t="s">
        <v>15</v>
      </c>
      <c r="B129" s="14" t="s">
        <v>103</v>
      </c>
      <c r="C129" s="14"/>
      <c r="D129" s="14"/>
      <c r="E129" s="88" t="s">
        <v>108</v>
      </c>
      <c r="F129" s="14" t="s">
        <v>109</v>
      </c>
      <c r="G129" s="14"/>
    </row>
    <row r="130" spans="1:9" ht="15" hidden="1" customHeight="1" x14ac:dyDescent="0.25">
      <c r="A130" s="15"/>
      <c r="B130" s="14"/>
      <c r="C130" s="14"/>
      <c r="D130" s="14"/>
      <c r="E130" s="89"/>
      <c r="F130" s="14"/>
      <c r="G130" s="14"/>
    </row>
    <row r="131" spans="1:9" ht="50.45" hidden="1" customHeight="1" x14ac:dyDescent="0.25">
      <c r="A131" s="25" t="s">
        <v>23</v>
      </c>
      <c r="B131" s="38" t="s">
        <v>110</v>
      </c>
      <c r="C131" s="39"/>
      <c r="D131" s="40"/>
      <c r="E131" s="90"/>
      <c r="F131" s="16"/>
      <c r="G131" s="16"/>
    </row>
    <row r="132" spans="1:9" ht="47.45" hidden="1" customHeight="1" x14ac:dyDescent="0.25">
      <c r="A132" s="25" t="s">
        <v>49</v>
      </c>
      <c r="B132" s="38" t="s">
        <v>111</v>
      </c>
      <c r="C132" s="39"/>
      <c r="D132" s="40"/>
      <c r="E132" s="90"/>
      <c r="F132" s="16"/>
      <c r="G132" s="16"/>
    </row>
    <row r="133" spans="1:9" ht="15.75" hidden="1" customHeight="1" x14ac:dyDescent="0.25">
      <c r="A133" s="91"/>
      <c r="B133" s="92"/>
      <c r="C133" s="92"/>
      <c r="D133" s="92"/>
      <c r="E133" s="92"/>
      <c r="F133" s="93"/>
      <c r="G133" s="93"/>
    </row>
    <row r="134" spans="1:9" s="84" customFormat="1" ht="25.5" customHeight="1" x14ac:dyDescent="0.25">
      <c r="A134" s="94" t="s">
        <v>112</v>
      </c>
      <c r="B134" s="94"/>
      <c r="C134" s="94"/>
      <c r="D134" s="94"/>
      <c r="E134" s="94"/>
      <c r="F134" s="94"/>
      <c r="G134" s="94"/>
      <c r="H134" s="94"/>
      <c r="I134" s="94"/>
    </row>
    <row r="135" spans="1:9" ht="27.75" customHeight="1" x14ac:dyDescent="0.25">
      <c r="A135" s="23" t="s">
        <v>15</v>
      </c>
      <c r="B135" s="89" t="s">
        <v>103</v>
      </c>
      <c r="C135" s="89"/>
      <c r="D135" s="89"/>
      <c r="E135" s="95" t="s">
        <v>113</v>
      </c>
      <c r="F135" s="96"/>
      <c r="G135" s="96"/>
      <c r="H135" s="96"/>
      <c r="I135" s="96"/>
    </row>
    <row r="136" spans="1:9" ht="22.5" customHeight="1" x14ac:dyDescent="0.25">
      <c r="A136" s="15"/>
      <c r="B136" s="14"/>
      <c r="C136" s="14"/>
      <c r="D136" s="14"/>
      <c r="E136" s="31" t="s">
        <v>39</v>
      </c>
      <c r="F136" s="31" t="s">
        <v>40</v>
      </c>
      <c r="G136" s="31" t="s">
        <v>41</v>
      </c>
      <c r="H136" s="31" t="s">
        <v>42</v>
      </c>
      <c r="I136" s="31" t="s">
        <v>43</v>
      </c>
    </row>
    <row r="137" spans="1:9" ht="94.5" customHeight="1" x14ac:dyDescent="0.25">
      <c r="A137" s="25" t="s">
        <v>23</v>
      </c>
      <c r="B137" s="38" t="s">
        <v>114</v>
      </c>
      <c r="C137" s="39"/>
      <c r="D137" s="40"/>
      <c r="E137" s="85">
        <v>0</v>
      </c>
      <c r="F137" s="85">
        <v>0</v>
      </c>
      <c r="G137" s="85">
        <v>0</v>
      </c>
      <c r="H137" s="85">
        <v>0</v>
      </c>
      <c r="I137" s="85">
        <v>0</v>
      </c>
    </row>
    <row r="138" spans="1:9" s="84" customFormat="1" ht="15.75" hidden="1" customHeight="1" x14ac:dyDescent="0.25">
      <c r="A138" s="86" t="s">
        <v>115</v>
      </c>
      <c r="B138" s="86"/>
      <c r="C138" s="86"/>
      <c r="D138" s="86"/>
      <c r="E138" s="87"/>
      <c r="F138" s="87"/>
      <c r="G138" s="87"/>
      <c r="H138" s="7"/>
      <c r="I138" s="7"/>
    </row>
    <row r="139" spans="1:9" ht="15" hidden="1" customHeight="1" x14ac:dyDescent="0.25">
      <c r="A139" s="15" t="s">
        <v>15</v>
      </c>
      <c r="B139" s="14" t="s">
        <v>103</v>
      </c>
      <c r="C139" s="14"/>
      <c r="D139" s="14"/>
      <c r="E139" s="88" t="s">
        <v>108</v>
      </c>
      <c r="F139" s="14" t="s">
        <v>109</v>
      </c>
      <c r="G139" s="14"/>
    </row>
    <row r="140" spans="1:9" ht="15.75" hidden="1" customHeight="1" x14ac:dyDescent="0.25">
      <c r="A140" s="15"/>
      <c r="B140" s="14"/>
      <c r="C140" s="14"/>
      <c r="D140" s="14"/>
      <c r="E140" s="89"/>
      <c r="F140" s="14"/>
      <c r="G140" s="14"/>
    </row>
    <row r="141" spans="1:9" ht="75" hidden="1" customHeight="1" x14ac:dyDescent="0.25">
      <c r="A141" s="25" t="s">
        <v>23</v>
      </c>
      <c r="B141" s="38" t="s">
        <v>116</v>
      </c>
      <c r="C141" s="39"/>
      <c r="D141" s="40"/>
      <c r="E141" s="19" t="s">
        <v>117</v>
      </c>
      <c r="F141" s="16"/>
      <c r="G141" s="16"/>
    </row>
    <row r="142" spans="1:9" ht="17.25" hidden="1" customHeight="1" x14ac:dyDescent="0.25">
      <c r="A142" s="91"/>
      <c r="B142" s="92"/>
      <c r="C142" s="92"/>
      <c r="D142" s="92"/>
      <c r="E142" s="93"/>
      <c r="F142" s="93"/>
      <c r="G142" s="93"/>
    </row>
    <row r="143" spans="1:9" s="84" customFormat="1" ht="23.25" customHeight="1" x14ac:dyDescent="0.25">
      <c r="A143" s="97" t="s">
        <v>118</v>
      </c>
      <c r="B143" s="97"/>
      <c r="C143" s="97"/>
      <c r="D143" s="97"/>
      <c r="E143" s="83"/>
      <c r="F143" s="83"/>
      <c r="G143" s="83"/>
      <c r="H143" s="7"/>
      <c r="I143" s="7"/>
    </row>
    <row r="144" spans="1:9" ht="22.5" customHeight="1" x14ac:dyDescent="0.25">
      <c r="A144" s="15" t="s">
        <v>15</v>
      </c>
      <c r="B144" s="14" t="s">
        <v>103</v>
      </c>
      <c r="C144" s="14"/>
      <c r="D144" s="14"/>
      <c r="E144" s="14" t="s">
        <v>119</v>
      </c>
      <c r="F144" s="14"/>
      <c r="G144" s="14"/>
      <c r="H144" s="14"/>
      <c r="I144" s="14"/>
    </row>
    <row r="145" spans="1:9" ht="24" customHeight="1" x14ac:dyDescent="0.25">
      <c r="A145" s="15"/>
      <c r="B145" s="14"/>
      <c r="C145" s="14"/>
      <c r="D145" s="14"/>
      <c r="E145" s="31" t="s">
        <v>39</v>
      </c>
      <c r="F145" s="31" t="s">
        <v>40</v>
      </c>
      <c r="G145" s="31" t="s">
        <v>41</v>
      </c>
      <c r="H145" s="31" t="s">
        <v>42</v>
      </c>
      <c r="I145" s="31" t="s">
        <v>43</v>
      </c>
    </row>
    <row r="146" spans="1:9" ht="37.5" customHeight="1" x14ac:dyDescent="0.25">
      <c r="A146" s="25" t="s">
        <v>23</v>
      </c>
      <c r="B146" s="28" t="s">
        <v>120</v>
      </c>
      <c r="C146" s="28"/>
      <c r="D146" s="28"/>
      <c r="E146" s="85">
        <v>0</v>
      </c>
      <c r="F146" s="85">
        <v>0</v>
      </c>
      <c r="G146" s="85">
        <v>0</v>
      </c>
      <c r="H146" s="85">
        <v>0</v>
      </c>
      <c r="I146" s="85">
        <v>0</v>
      </c>
    </row>
    <row r="147" spans="1:9" s="84" customFormat="1" ht="26.25" customHeight="1" x14ac:dyDescent="0.25">
      <c r="A147" s="98" t="s">
        <v>121</v>
      </c>
      <c r="B147" s="98"/>
      <c r="C147" s="98"/>
      <c r="D147" s="98"/>
      <c r="E147" s="99"/>
      <c r="F147" s="99"/>
      <c r="G147" s="99"/>
      <c r="H147" s="7"/>
      <c r="I147" s="7"/>
    </row>
    <row r="148" spans="1:9" ht="30" customHeight="1" x14ac:dyDescent="0.25">
      <c r="A148" s="17" t="s">
        <v>15</v>
      </c>
      <c r="B148" s="100" t="s">
        <v>103</v>
      </c>
      <c r="C148" s="101"/>
      <c r="D148" s="102"/>
      <c r="E148" s="14" t="s">
        <v>104</v>
      </c>
      <c r="F148" s="14"/>
      <c r="G148" s="14"/>
      <c r="H148" s="14"/>
      <c r="I148" s="14"/>
    </row>
    <row r="149" spans="1:9" ht="20.25" customHeight="1" x14ac:dyDescent="0.25">
      <c r="A149" s="23"/>
      <c r="B149" s="95"/>
      <c r="C149" s="96"/>
      <c r="D149" s="103"/>
      <c r="E149" s="31" t="s">
        <v>39</v>
      </c>
      <c r="F149" s="31" t="s">
        <v>40</v>
      </c>
      <c r="G149" s="31" t="s">
        <v>41</v>
      </c>
      <c r="H149" s="31" t="s">
        <v>42</v>
      </c>
      <c r="I149" s="31" t="s">
        <v>43</v>
      </c>
    </row>
    <row r="150" spans="1:9" ht="40.5" customHeight="1" x14ac:dyDescent="0.25">
      <c r="A150" s="25" t="s">
        <v>23</v>
      </c>
      <c r="B150" s="38" t="s">
        <v>122</v>
      </c>
      <c r="C150" s="39"/>
      <c r="D150" s="40"/>
      <c r="E150" s="85">
        <v>100</v>
      </c>
      <c r="F150" s="85">
        <v>100</v>
      </c>
      <c r="G150" s="85">
        <v>100</v>
      </c>
      <c r="H150" s="85">
        <v>100</v>
      </c>
      <c r="I150" s="85">
        <v>100</v>
      </c>
    </row>
    <row r="151" spans="1:9" ht="39" customHeight="1" x14ac:dyDescent="0.25">
      <c r="A151" s="25" t="s">
        <v>49</v>
      </c>
      <c r="B151" s="38" t="s">
        <v>123</v>
      </c>
      <c r="C151" s="39"/>
      <c r="D151" s="40"/>
      <c r="E151" s="85">
        <v>0</v>
      </c>
      <c r="F151" s="85">
        <v>0</v>
      </c>
      <c r="G151" s="85">
        <v>0</v>
      </c>
      <c r="H151" s="85">
        <v>0</v>
      </c>
      <c r="I151" s="85">
        <v>0</v>
      </c>
    </row>
    <row r="152" spans="1:9" ht="55.5" customHeight="1" x14ac:dyDescent="0.25">
      <c r="A152" s="25" t="s">
        <v>87</v>
      </c>
      <c r="B152" s="38" t="s">
        <v>124</v>
      </c>
      <c r="C152" s="39"/>
      <c r="D152" s="40"/>
      <c r="E152" s="85">
        <v>0</v>
      </c>
      <c r="F152" s="85">
        <v>0</v>
      </c>
      <c r="G152" s="85">
        <v>0</v>
      </c>
      <c r="H152" s="85">
        <v>0</v>
      </c>
      <c r="I152" s="85">
        <v>0</v>
      </c>
    </row>
    <row r="153" spans="1:9" ht="50.25" customHeight="1" x14ac:dyDescent="0.25">
      <c r="A153" s="66" t="s">
        <v>89</v>
      </c>
      <c r="B153" s="38" t="s">
        <v>125</v>
      </c>
      <c r="C153" s="39"/>
      <c r="D153" s="40"/>
      <c r="E153" s="85">
        <v>0</v>
      </c>
      <c r="F153" s="85">
        <v>0</v>
      </c>
      <c r="G153" s="85">
        <v>0</v>
      </c>
      <c r="H153" s="85">
        <v>0</v>
      </c>
      <c r="I153" s="85">
        <v>0</v>
      </c>
    </row>
    <row r="154" spans="1:9" s="84" customFormat="1" ht="23.25" customHeight="1" x14ac:dyDescent="0.25">
      <c r="A154" s="98" t="s">
        <v>126</v>
      </c>
      <c r="B154" s="98"/>
      <c r="C154" s="98"/>
      <c r="D154" s="98"/>
      <c r="E154" s="98"/>
      <c r="F154" s="98"/>
      <c r="G154" s="98"/>
      <c r="H154" s="98"/>
      <c r="I154" s="98"/>
    </row>
    <row r="155" spans="1:9" ht="23.25" customHeight="1" x14ac:dyDescent="0.25">
      <c r="A155" s="17" t="s">
        <v>15</v>
      </c>
      <c r="B155" s="14" t="s">
        <v>103</v>
      </c>
      <c r="C155" s="14"/>
      <c r="D155" s="14"/>
      <c r="E155" s="14" t="s">
        <v>127</v>
      </c>
      <c r="F155" s="14"/>
      <c r="G155" s="14"/>
      <c r="H155" s="14"/>
      <c r="I155" s="14"/>
    </row>
    <row r="156" spans="1:9" ht="23.25" customHeight="1" x14ac:dyDescent="0.25">
      <c r="A156" s="23"/>
      <c r="B156" s="14"/>
      <c r="C156" s="14"/>
      <c r="D156" s="14"/>
      <c r="E156" s="31" t="s">
        <v>39</v>
      </c>
      <c r="F156" s="31" t="s">
        <v>40</v>
      </c>
      <c r="G156" s="31" t="s">
        <v>41</v>
      </c>
      <c r="H156" s="31" t="s">
        <v>42</v>
      </c>
      <c r="I156" s="31" t="s">
        <v>43</v>
      </c>
    </row>
    <row r="157" spans="1:9" ht="37.5" customHeight="1" x14ac:dyDescent="0.25">
      <c r="A157" s="25" t="s">
        <v>23</v>
      </c>
      <c r="B157" s="28" t="s">
        <v>128</v>
      </c>
      <c r="C157" s="28"/>
      <c r="D157" s="28"/>
      <c r="E157" s="85">
        <v>0</v>
      </c>
      <c r="F157" s="85">
        <v>0</v>
      </c>
      <c r="G157" s="85">
        <v>0</v>
      </c>
      <c r="H157" s="85">
        <v>0</v>
      </c>
      <c r="I157" s="85">
        <v>0</v>
      </c>
    </row>
    <row r="158" spans="1:9" ht="44.25" customHeight="1" x14ac:dyDescent="0.25">
      <c r="A158" s="25" t="s">
        <v>49</v>
      </c>
      <c r="B158" s="28" t="s">
        <v>129</v>
      </c>
      <c r="C158" s="28"/>
      <c r="D158" s="28"/>
      <c r="E158" s="85">
        <v>0</v>
      </c>
      <c r="F158" s="85">
        <v>0</v>
      </c>
      <c r="G158" s="85">
        <v>0</v>
      </c>
      <c r="H158" s="85">
        <v>0</v>
      </c>
      <c r="I158" s="85">
        <v>0</v>
      </c>
    </row>
    <row r="159" spans="1:9" ht="45" customHeight="1" x14ac:dyDescent="0.25">
      <c r="A159" s="25" t="s">
        <v>87</v>
      </c>
      <c r="B159" s="27" t="s">
        <v>130</v>
      </c>
      <c r="C159" s="27"/>
      <c r="D159" s="27"/>
      <c r="E159" s="85">
        <v>0</v>
      </c>
      <c r="F159" s="85">
        <v>0</v>
      </c>
      <c r="G159" s="85">
        <v>0</v>
      </c>
      <c r="H159" s="85">
        <v>0</v>
      </c>
      <c r="I159" s="85">
        <v>0</v>
      </c>
    </row>
    <row r="160" spans="1:9" ht="48.75" customHeight="1" x14ac:dyDescent="0.25">
      <c r="A160" s="25" t="s">
        <v>89</v>
      </c>
      <c r="B160" s="28" t="s">
        <v>131</v>
      </c>
      <c r="C160" s="28"/>
      <c r="D160" s="28"/>
      <c r="E160" s="85">
        <v>0</v>
      </c>
      <c r="F160" s="85">
        <v>0</v>
      </c>
      <c r="G160" s="85">
        <v>0</v>
      </c>
      <c r="H160" s="85">
        <v>0</v>
      </c>
      <c r="I160" s="85">
        <v>0</v>
      </c>
    </row>
    <row r="161" spans="1:9" ht="40.5" customHeight="1" x14ac:dyDescent="0.25">
      <c r="A161" s="25" t="s">
        <v>91</v>
      </c>
      <c r="B161" s="27" t="s">
        <v>132</v>
      </c>
      <c r="C161" s="27"/>
      <c r="D161" s="27"/>
      <c r="E161" s="19">
        <v>0.03</v>
      </c>
      <c r="F161" s="19">
        <v>0.03</v>
      </c>
      <c r="G161" s="19">
        <v>0.03</v>
      </c>
      <c r="H161" s="19">
        <v>0.03</v>
      </c>
      <c r="I161" s="19">
        <v>0.03</v>
      </c>
    </row>
    <row r="162" spans="1:9" ht="15" customHeight="1" x14ac:dyDescent="0.25">
      <c r="A162" s="91"/>
      <c r="B162" s="104"/>
      <c r="C162" s="104"/>
      <c r="D162" s="104"/>
      <c r="E162" s="81"/>
      <c r="F162" s="81"/>
      <c r="G162" s="81"/>
    </row>
    <row r="163" spans="1:9" s="7" customFormat="1" ht="24" customHeight="1" x14ac:dyDescent="0.25">
      <c r="A163" s="105" t="s">
        <v>133</v>
      </c>
      <c r="B163" s="105"/>
      <c r="C163" s="105"/>
      <c r="D163" s="105"/>
      <c r="E163" s="105"/>
      <c r="F163" s="105"/>
      <c r="G163" s="105"/>
      <c r="H163" s="105"/>
      <c r="I163" s="105"/>
    </row>
    <row r="164" spans="1:9" s="7" customFormat="1" ht="104.25" customHeight="1" x14ac:dyDescent="0.25">
      <c r="A164" s="25" t="s">
        <v>15</v>
      </c>
      <c r="B164" s="14" t="s">
        <v>134</v>
      </c>
      <c r="C164" s="14"/>
      <c r="D164" s="14"/>
      <c r="E164" s="106" t="s">
        <v>135</v>
      </c>
      <c r="F164" s="106" t="s">
        <v>136</v>
      </c>
      <c r="G164" s="106" t="s">
        <v>137</v>
      </c>
      <c r="H164" s="106" t="s">
        <v>138</v>
      </c>
      <c r="I164" s="106" t="s">
        <v>139</v>
      </c>
    </row>
    <row r="165" spans="1:9" s="7" customFormat="1" ht="20.25" customHeight="1" x14ac:dyDescent="0.25">
      <c r="A165" s="47" t="s">
        <v>23</v>
      </c>
      <c r="B165" s="107" t="s">
        <v>140</v>
      </c>
      <c r="C165" s="107"/>
      <c r="D165" s="107"/>
      <c r="E165" s="107"/>
      <c r="F165" s="107"/>
      <c r="G165" s="107"/>
      <c r="H165" s="107"/>
      <c r="I165" s="107"/>
    </row>
    <row r="166" spans="1:9" s="110" customFormat="1" ht="21" customHeight="1" x14ac:dyDescent="0.2">
      <c r="A166" s="25" t="s">
        <v>45</v>
      </c>
      <c r="B166" s="108" t="s">
        <v>102</v>
      </c>
      <c r="C166" s="109"/>
      <c r="D166" s="109"/>
      <c r="E166" s="109"/>
      <c r="F166" s="109"/>
      <c r="G166" s="109"/>
      <c r="H166" s="109"/>
      <c r="I166" s="109"/>
    </row>
    <row r="167" spans="1:9" s="110" customFormat="1" ht="87.75" customHeight="1" x14ac:dyDescent="0.2">
      <c r="A167" s="47"/>
      <c r="B167" s="27" t="s">
        <v>141</v>
      </c>
      <c r="C167" s="27"/>
      <c r="D167" s="27"/>
      <c r="E167" s="111">
        <v>0</v>
      </c>
      <c r="F167" s="111">
        <v>0</v>
      </c>
      <c r="G167" s="111">
        <v>0</v>
      </c>
      <c r="H167" s="111">
        <v>0</v>
      </c>
      <c r="I167" s="111">
        <v>0</v>
      </c>
    </row>
    <row r="168" spans="1:9" s="110" customFormat="1" ht="58.5" customHeight="1" x14ac:dyDescent="0.2">
      <c r="A168" s="47"/>
      <c r="B168" s="27" t="s">
        <v>142</v>
      </c>
      <c r="C168" s="27"/>
      <c r="D168" s="27"/>
      <c r="E168" s="111">
        <v>0</v>
      </c>
      <c r="F168" s="111">
        <v>0</v>
      </c>
      <c r="G168" s="111">
        <v>0</v>
      </c>
      <c r="H168" s="111">
        <v>0</v>
      </c>
      <c r="I168" s="111">
        <v>0</v>
      </c>
    </row>
    <row r="169" spans="1:9" s="110" customFormat="1" ht="16.5" customHeight="1" x14ac:dyDescent="0.2">
      <c r="A169" s="25" t="s">
        <v>47</v>
      </c>
      <c r="B169" s="107" t="s">
        <v>143</v>
      </c>
      <c r="C169" s="107"/>
      <c r="D169" s="107"/>
      <c r="E169" s="107"/>
      <c r="F169" s="107"/>
      <c r="G169" s="107"/>
      <c r="H169" s="107"/>
      <c r="I169" s="107"/>
    </row>
    <row r="170" spans="1:9" s="110" customFormat="1" ht="105" customHeight="1" x14ac:dyDescent="0.2">
      <c r="A170" s="47"/>
      <c r="B170" s="27" t="s">
        <v>144</v>
      </c>
      <c r="C170" s="27"/>
      <c r="D170" s="27"/>
      <c r="E170" s="111">
        <v>0</v>
      </c>
      <c r="F170" s="111">
        <v>0</v>
      </c>
      <c r="G170" s="111">
        <v>0</v>
      </c>
      <c r="H170" s="111">
        <v>0</v>
      </c>
      <c r="I170" s="111">
        <v>0</v>
      </c>
    </row>
    <row r="171" spans="1:9" s="110" customFormat="1" ht="19.5" customHeight="1" x14ac:dyDescent="0.2">
      <c r="A171" s="25" t="s">
        <v>80</v>
      </c>
      <c r="B171" s="107" t="s">
        <v>118</v>
      </c>
      <c r="C171" s="107"/>
      <c r="D171" s="107"/>
      <c r="E171" s="107"/>
      <c r="F171" s="107"/>
      <c r="G171" s="107"/>
      <c r="H171" s="107"/>
      <c r="I171" s="107"/>
    </row>
    <row r="172" spans="1:9" s="110" customFormat="1" ht="43.5" customHeight="1" x14ac:dyDescent="0.2">
      <c r="A172" s="47"/>
      <c r="B172" s="27" t="s">
        <v>145</v>
      </c>
      <c r="C172" s="27"/>
      <c r="D172" s="27"/>
      <c r="E172" s="111">
        <v>0</v>
      </c>
      <c r="F172" s="111">
        <v>0</v>
      </c>
      <c r="G172" s="111">
        <v>0</v>
      </c>
      <c r="H172" s="111">
        <v>0</v>
      </c>
      <c r="I172" s="111">
        <v>0</v>
      </c>
    </row>
    <row r="173" spans="1:9" s="110" customFormat="1" ht="22.5" customHeight="1" x14ac:dyDescent="0.2">
      <c r="A173" s="25" t="s">
        <v>146</v>
      </c>
      <c r="B173" s="107" t="s">
        <v>121</v>
      </c>
      <c r="C173" s="107"/>
      <c r="D173" s="107"/>
      <c r="E173" s="107"/>
      <c r="F173" s="107"/>
      <c r="G173" s="107"/>
      <c r="H173" s="107"/>
      <c r="I173" s="107"/>
    </row>
    <row r="174" spans="1:9" s="110" customFormat="1" ht="54" customHeight="1" x14ac:dyDescent="0.2">
      <c r="A174" s="47"/>
      <c r="B174" s="27" t="s">
        <v>147</v>
      </c>
      <c r="C174" s="27"/>
      <c r="D174" s="27"/>
      <c r="E174" s="111">
        <v>100</v>
      </c>
      <c r="F174" s="111">
        <v>100</v>
      </c>
      <c r="G174" s="111">
        <v>100</v>
      </c>
      <c r="H174" s="111">
        <v>100</v>
      </c>
      <c r="I174" s="111">
        <v>100</v>
      </c>
    </row>
    <row r="175" spans="1:9" s="110" customFormat="1" ht="54" customHeight="1" x14ac:dyDescent="0.2">
      <c r="A175" s="47"/>
      <c r="B175" s="27" t="s">
        <v>148</v>
      </c>
      <c r="C175" s="27"/>
      <c r="D175" s="27"/>
      <c r="E175" s="111">
        <v>0</v>
      </c>
      <c r="F175" s="111">
        <v>0</v>
      </c>
      <c r="G175" s="111">
        <v>0</v>
      </c>
      <c r="H175" s="111">
        <v>0</v>
      </c>
      <c r="I175" s="111">
        <v>0</v>
      </c>
    </row>
    <row r="176" spans="1:9" s="110" customFormat="1" ht="54" customHeight="1" x14ac:dyDescent="0.2">
      <c r="A176" s="47"/>
      <c r="B176" s="27" t="s">
        <v>149</v>
      </c>
      <c r="C176" s="27"/>
      <c r="D176" s="27"/>
      <c r="E176" s="111">
        <v>0</v>
      </c>
      <c r="F176" s="111">
        <v>0</v>
      </c>
      <c r="G176" s="111">
        <v>0</v>
      </c>
      <c r="H176" s="111">
        <v>0</v>
      </c>
      <c r="I176" s="111">
        <v>0</v>
      </c>
    </row>
    <row r="177" spans="1:9" ht="54" customHeight="1" x14ac:dyDescent="0.25">
      <c r="A177" s="66"/>
      <c r="B177" s="38" t="s">
        <v>125</v>
      </c>
      <c r="C177" s="39"/>
      <c r="D177" s="40"/>
      <c r="E177" s="111">
        <v>0</v>
      </c>
      <c r="F177" s="111">
        <v>0</v>
      </c>
      <c r="G177" s="111">
        <v>0</v>
      </c>
      <c r="H177" s="111">
        <v>0</v>
      </c>
      <c r="I177" s="111">
        <v>0</v>
      </c>
    </row>
    <row r="178" spans="1:9" s="112" customFormat="1" ht="21" customHeight="1" x14ac:dyDescent="0.2">
      <c r="A178" s="25" t="s">
        <v>150</v>
      </c>
      <c r="B178" s="108" t="s">
        <v>151</v>
      </c>
      <c r="C178" s="109"/>
      <c r="D178" s="109"/>
      <c r="E178" s="109"/>
      <c r="F178" s="109"/>
      <c r="G178" s="109"/>
      <c r="H178" s="109"/>
      <c r="I178" s="109"/>
    </row>
    <row r="179" spans="1:9" s="110" customFormat="1" ht="40.5" customHeight="1" x14ac:dyDescent="0.2">
      <c r="A179" s="47"/>
      <c r="B179" s="27" t="s">
        <v>128</v>
      </c>
      <c r="C179" s="27"/>
      <c r="D179" s="27"/>
      <c r="E179" s="113">
        <v>0</v>
      </c>
      <c r="F179" s="113">
        <v>0</v>
      </c>
      <c r="G179" s="113">
        <v>0</v>
      </c>
      <c r="H179" s="113">
        <v>0</v>
      </c>
      <c r="I179" s="113">
        <v>0</v>
      </c>
    </row>
    <row r="180" spans="1:9" s="110" customFormat="1" ht="40.5" customHeight="1" x14ac:dyDescent="0.2">
      <c r="A180" s="47"/>
      <c r="B180" s="27" t="s">
        <v>152</v>
      </c>
      <c r="C180" s="27"/>
      <c r="D180" s="27"/>
      <c r="E180" s="113">
        <v>0</v>
      </c>
      <c r="F180" s="113">
        <v>0</v>
      </c>
      <c r="G180" s="113">
        <v>0</v>
      </c>
      <c r="H180" s="113">
        <v>0</v>
      </c>
      <c r="I180" s="113">
        <v>0</v>
      </c>
    </row>
    <row r="181" spans="1:9" s="110" customFormat="1" ht="40.5" customHeight="1" x14ac:dyDescent="0.2">
      <c r="A181" s="47"/>
      <c r="B181" s="27" t="s">
        <v>130</v>
      </c>
      <c r="C181" s="27"/>
      <c r="D181" s="27"/>
      <c r="E181" s="113">
        <v>0</v>
      </c>
      <c r="F181" s="113">
        <v>0</v>
      </c>
      <c r="G181" s="113">
        <v>0</v>
      </c>
      <c r="H181" s="113">
        <v>0</v>
      </c>
      <c r="I181" s="113">
        <v>0</v>
      </c>
    </row>
    <row r="182" spans="1:9" s="110" customFormat="1" ht="40.5" customHeight="1" x14ac:dyDescent="0.2">
      <c r="A182" s="47"/>
      <c r="B182" s="27" t="s">
        <v>131</v>
      </c>
      <c r="C182" s="27"/>
      <c r="D182" s="27"/>
      <c r="E182" s="113">
        <v>0</v>
      </c>
      <c r="F182" s="113">
        <v>0</v>
      </c>
      <c r="G182" s="113">
        <v>0</v>
      </c>
      <c r="H182" s="113">
        <v>0</v>
      </c>
      <c r="I182" s="113">
        <v>0</v>
      </c>
    </row>
    <row r="183" spans="1:9" s="110" customFormat="1" ht="40.5" customHeight="1" x14ac:dyDescent="0.2">
      <c r="A183" s="47"/>
      <c r="B183" s="27" t="s">
        <v>132</v>
      </c>
      <c r="C183" s="27"/>
      <c r="D183" s="27"/>
      <c r="E183" s="114">
        <v>0.03</v>
      </c>
      <c r="F183" s="114">
        <v>0.03</v>
      </c>
      <c r="G183" s="114">
        <v>0.03</v>
      </c>
      <c r="H183" s="114">
        <v>0.03</v>
      </c>
      <c r="I183" s="114">
        <v>0.03</v>
      </c>
    </row>
    <row r="184" spans="1:9" s="110" customFormat="1" ht="21" customHeight="1" x14ac:dyDescent="0.2">
      <c r="A184" s="47" t="s">
        <v>49</v>
      </c>
      <c r="B184" s="115" t="s">
        <v>153</v>
      </c>
      <c r="C184" s="115"/>
      <c r="D184" s="115"/>
      <c r="E184" s="34">
        <f>E111</f>
        <v>82092.420000000013</v>
      </c>
      <c r="F184" s="34">
        <f t="shared" ref="F184:I184" si="26">F111</f>
        <v>85797.94</v>
      </c>
      <c r="G184" s="34">
        <f t="shared" si="26"/>
        <v>89014.62</v>
      </c>
      <c r="H184" s="34">
        <f t="shared" si="26"/>
        <v>92366.62</v>
      </c>
      <c r="I184" s="34">
        <f t="shared" si="26"/>
        <v>95842.76999999999</v>
      </c>
    </row>
    <row r="185" spans="1:9" s="7" customFormat="1" ht="23.25" customHeight="1" x14ac:dyDescent="0.25">
      <c r="A185" s="82" t="s">
        <v>154</v>
      </c>
      <c r="B185" s="82"/>
      <c r="C185" s="82"/>
      <c r="D185" s="82"/>
      <c r="E185" s="82"/>
      <c r="F185" s="82"/>
      <c r="G185" s="82"/>
      <c r="H185" s="82"/>
      <c r="I185" s="82"/>
    </row>
    <row r="186" spans="1:9" s="7" customFormat="1" ht="96.75" customHeight="1" x14ac:dyDescent="0.25">
      <c r="A186" s="25" t="s">
        <v>15</v>
      </c>
      <c r="B186" s="14" t="s">
        <v>155</v>
      </c>
      <c r="C186" s="14"/>
      <c r="D186" s="14"/>
      <c r="E186" s="114" t="s">
        <v>156</v>
      </c>
      <c r="F186" s="114" t="s">
        <v>157</v>
      </c>
      <c r="G186" s="114" t="s">
        <v>158</v>
      </c>
    </row>
    <row r="187" spans="1:9" s="7" customFormat="1" hidden="1" x14ac:dyDescent="0.25">
      <c r="A187" s="25" t="s">
        <v>23</v>
      </c>
      <c r="B187" s="14" t="s">
        <v>140</v>
      </c>
      <c r="C187" s="14"/>
      <c r="D187" s="14"/>
      <c r="E187" s="114"/>
      <c r="F187" s="116"/>
      <c r="G187" s="114"/>
    </row>
    <row r="188" spans="1:9" s="7" customFormat="1" hidden="1" x14ac:dyDescent="0.25">
      <c r="A188" s="25" t="s">
        <v>45</v>
      </c>
      <c r="B188" s="14"/>
      <c r="C188" s="14"/>
      <c r="D188" s="14"/>
      <c r="E188" s="114"/>
      <c r="F188" s="116"/>
      <c r="G188" s="114"/>
    </row>
    <row r="189" spans="1:9" s="7" customFormat="1" hidden="1" x14ac:dyDescent="0.25">
      <c r="A189" s="25" t="s">
        <v>47</v>
      </c>
      <c r="B189" s="14"/>
      <c r="C189" s="14"/>
      <c r="D189" s="14"/>
      <c r="E189" s="114"/>
      <c r="F189" s="116"/>
      <c r="G189" s="114"/>
    </row>
    <row r="190" spans="1:9" s="7" customFormat="1" hidden="1" x14ac:dyDescent="0.25">
      <c r="A190" s="25" t="s">
        <v>100</v>
      </c>
      <c r="B190" s="14" t="s">
        <v>100</v>
      </c>
      <c r="C190" s="14"/>
      <c r="D190" s="14"/>
      <c r="E190" s="114"/>
      <c r="F190" s="116"/>
      <c r="G190" s="114"/>
    </row>
    <row r="191" spans="1:9" s="7" customFormat="1" hidden="1" x14ac:dyDescent="0.25">
      <c r="A191" s="25"/>
      <c r="B191" s="117"/>
      <c r="C191" s="118"/>
      <c r="D191" s="119"/>
      <c r="E191" s="114"/>
      <c r="F191" s="116"/>
      <c r="G191" s="114"/>
    </row>
    <row r="192" spans="1:9" s="7" customFormat="1" hidden="1" x14ac:dyDescent="0.25">
      <c r="A192" s="25"/>
      <c r="B192" s="117"/>
      <c r="C192" s="118"/>
      <c r="D192" s="119"/>
      <c r="E192" s="114"/>
      <c r="F192" s="116"/>
      <c r="G192" s="114"/>
    </row>
    <row r="193" spans="1:9" s="7" customFormat="1" hidden="1" x14ac:dyDescent="0.25">
      <c r="A193" s="25"/>
      <c r="B193" s="117"/>
      <c r="C193" s="118"/>
      <c r="D193" s="119"/>
      <c r="E193" s="114"/>
      <c r="F193" s="116"/>
      <c r="G193" s="114"/>
    </row>
    <row r="194" spans="1:9" s="7" customFormat="1" hidden="1" x14ac:dyDescent="0.25">
      <c r="A194" s="25"/>
      <c r="B194" s="117"/>
      <c r="C194" s="118"/>
      <c r="D194" s="119"/>
      <c r="E194" s="114"/>
      <c r="F194" s="116"/>
      <c r="G194" s="114"/>
    </row>
    <row r="195" spans="1:9" s="7" customFormat="1" hidden="1" x14ac:dyDescent="0.25">
      <c r="A195" s="25"/>
      <c r="B195" s="117"/>
      <c r="C195" s="118"/>
      <c r="D195" s="119"/>
      <c r="E195" s="114"/>
      <c r="F195" s="116"/>
      <c r="G195" s="114"/>
    </row>
    <row r="196" spans="1:9" s="7" customFormat="1" ht="18" customHeight="1" x14ac:dyDescent="0.25">
      <c r="A196" s="25" t="s">
        <v>23</v>
      </c>
      <c r="B196" s="14" t="s">
        <v>159</v>
      </c>
      <c r="C196" s="14"/>
      <c r="D196" s="14"/>
      <c r="E196" s="114" t="s">
        <v>160</v>
      </c>
      <c r="F196" s="120">
        <v>75657.211047619057</v>
      </c>
      <c r="G196" s="120">
        <v>125282.425</v>
      </c>
    </row>
    <row r="197" spans="1:9" ht="24" customHeight="1" x14ac:dyDescent="0.25">
      <c r="A197" s="121" t="s">
        <v>161</v>
      </c>
      <c r="B197" s="121"/>
      <c r="C197" s="121"/>
      <c r="D197" s="121"/>
      <c r="E197" s="121"/>
      <c r="F197" s="121"/>
      <c r="G197" s="121"/>
      <c r="H197" s="121"/>
      <c r="I197" s="121"/>
    </row>
    <row r="198" spans="1:9" ht="33" customHeight="1" x14ac:dyDescent="0.25">
      <c r="A198" s="25" t="s">
        <v>15</v>
      </c>
      <c r="B198" s="14" t="s">
        <v>16</v>
      </c>
      <c r="C198" s="14"/>
      <c r="D198" s="14"/>
      <c r="E198" s="14"/>
      <c r="F198" s="14" t="s">
        <v>162</v>
      </c>
      <c r="G198" s="14"/>
    </row>
    <row r="199" spans="1:9" ht="21.75" customHeight="1" x14ac:dyDescent="0.25">
      <c r="A199" s="25" t="s">
        <v>23</v>
      </c>
      <c r="B199" s="16" t="s">
        <v>26</v>
      </c>
      <c r="C199" s="16"/>
      <c r="D199" s="16"/>
      <c r="E199" s="16"/>
      <c r="F199" s="16" t="s">
        <v>26</v>
      </c>
      <c r="G199" s="16"/>
      <c r="H199" s="3"/>
    </row>
    <row r="200" spans="1:9" hidden="1" x14ac:dyDescent="0.25">
      <c r="A200" s="25" t="s">
        <v>49</v>
      </c>
      <c r="B200" s="16" t="s">
        <v>100</v>
      </c>
      <c r="C200" s="16"/>
      <c r="D200" s="16"/>
      <c r="E200" s="16"/>
      <c r="F200" s="16"/>
      <c r="G200" s="16"/>
      <c r="H200" s="3"/>
    </row>
    <row r="201" spans="1:9" hidden="1" x14ac:dyDescent="0.25">
      <c r="A201" s="66" t="s">
        <v>100</v>
      </c>
      <c r="B201" s="16" t="s">
        <v>163</v>
      </c>
      <c r="C201" s="16"/>
      <c r="D201" s="16"/>
      <c r="E201" s="16"/>
      <c r="F201" s="16"/>
      <c r="G201" s="16"/>
      <c r="H201" s="3"/>
    </row>
    <row r="202" spans="1:9" ht="17.25" x14ac:dyDescent="0.25">
      <c r="A202" s="122"/>
    </row>
  </sheetData>
  <mergeCells count="243">
    <mergeCell ref="B199:E199"/>
    <mergeCell ref="F199:G199"/>
    <mergeCell ref="B200:E200"/>
    <mergeCell ref="F200:G200"/>
    <mergeCell ref="B201:E201"/>
    <mergeCell ref="F201:G201"/>
    <mergeCell ref="B194:D194"/>
    <mergeCell ref="B195:D195"/>
    <mergeCell ref="B196:D196"/>
    <mergeCell ref="A197:I197"/>
    <mergeCell ref="B198:E198"/>
    <mergeCell ref="F198:G198"/>
    <mergeCell ref="B188:D188"/>
    <mergeCell ref="B189:D189"/>
    <mergeCell ref="B190:D190"/>
    <mergeCell ref="B191:D191"/>
    <mergeCell ref="B192:D192"/>
    <mergeCell ref="B193:D193"/>
    <mergeCell ref="B182:D182"/>
    <mergeCell ref="B183:D183"/>
    <mergeCell ref="B184:D184"/>
    <mergeCell ref="A185:I185"/>
    <mergeCell ref="B186:D186"/>
    <mergeCell ref="B187:D187"/>
    <mergeCell ref="B176:D176"/>
    <mergeCell ref="B177:D177"/>
    <mergeCell ref="B178:I178"/>
    <mergeCell ref="B179:D179"/>
    <mergeCell ref="B180:D180"/>
    <mergeCell ref="B181:D181"/>
    <mergeCell ref="B170:D170"/>
    <mergeCell ref="B171:I171"/>
    <mergeCell ref="B172:D172"/>
    <mergeCell ref="B173:I173"/>
    <mergeCell ref="B174:D174"/>
    <mergeCell ref="B175:D175"/>
    <mergeCell ref="B164:D164"/>
    <mergeCell ref="B165:I165"/>
    <mergeCell ref="B166:I166"/>
    <mergeCell ref="B167:D167"/>
    <mergeCell ref="B168:D168"/>
    <mergeCell ref="B169:I169"/>
    <mergeCell ref="B157:D157"/>
    <mergeCell ref="B158:D158"/>
    <mergeCell ref="B159:D159"/>
    <mergeCell ref="B160:D160"/>
    <mergeCell ref="B161:D161"/>
    <mergeCell ref="A163:I163"/>
    <mergeCell ref="B151:D151"/>
    <mergeCell ref="B152:D152"/>
    <mergeCell ref="B153:D153"/>
    <mergeCell ref="A154:I154"/>
    <mergeCell ref="A155:A156"/>
    <mergeCell ref="B155:D156"/>
    <mergeCell ref="E155:I155"/>
    <mergeCell ref="B146:D146"/>
    <mergeCell ref="A147:G147"/>
    <mergeCell ref="A148:A149"/>
    <mergeCell ref="B148:D149"/>
    <mergeCell ref="E148:I148"/>
    <mergeCell ref="B150:D150"/>
    <mergeCell ref="B141:D141"/>
    <mergeCell ref="F141:G141"/>
    <mergeCell ref="A143:G143"/>
    <mergeCell ref="A144:A145"/>
    <mergeCell ref="B144:D145"/>
    <mergeCell ref="E144:I144"/>
    <mergeCell ref="B137:D137"/>
    <mergeCell ref="A138:G138"/>
    <mergeCell ref="A139:A140"/>
    <mergeCell ref="B139:D140"/>
    <mergeCell ref="E139:E140"/>
    <mergeCell ref="F139:G140"/>
    <mergeCell ref="B132:D132"/>
    <mergeCell ref="F132:G132"/>
    <mergeCell ref="A134:I134"/>
    <mergeCell ref="A135:A136"/>
    <mergeCell ref="B135:D136"/>
    <mergeCell ref="E135:I135"/>
    <mergeCell ref="A128:G128"/>
    <mergeCell ref="A129:A130"/>
    <mergeCell ref="B129:D130"/>
    <mergeCell ref="E129:E130"/>
    <mergeCell ref="F129:G130"/>
    <mergeCell ref="B131:D131"/>
    <mergeCell ref="F131:G131"/>
    <mergeCell ref="A123:I123"/>
    <mergeCell ref="A124:A125"/>
    <mergeCell ref="B124:D125"/>
    <mergeCell ref="E124:I124"/>
    <mergeCell ref="B126:D126"/>
    <mergeCell ref="B127:D127"/>
    <mergeCell ref="B118:E118"/>
    <mergeCell ref="B119:D119"/>
    <mergeCell ref="F119:G119"/>
    <mergeCell ref="B120:D120"/>
    <mergeCell ref="F120:G120"/>
    <mergeCell ref="A122:I122"/>
    <mergeCell ref="B111:D111"/>
    <mergeCell ref="B112:D112"/>
    <mergeCell ref="B113:D113"/>
    <mergeCell ref="A114:I114"/>
    <mergeCell ref="A115:A117"/>
    <mergeCell ref="B115:E117"/>
    <mergeCell ref="F115:F117"/>
    <mergeCell ref="G115:G117"/>
    <mergeCell ref="B105:D105"/>
    <mergeCell ref="B106:D106"/>
    <mergeCell ref="B107:D107"/>
    <mergeCell ref="B108:D108"/>
    <mergeCell ref="B109:D109"/>
    <mergeCell ref="B110:D110"/>
    <mergeCell ref="B99:D99"/>
    <mergeCell ref="B100:D100"/>
    <mergeCell ref="B101:D101"/>
    <mergeCell ref="B102:D102"/>
    <mergeCell ref="B103:D103"/>
    <mergeCell ref="B104:D104"/>
    <mergeCell ref="B93:D93"/>
    <mergeCell ref="B94:D94"/>
    <mergeCell ref="B95:D95"/>
    <mergeCell ref="B96:D96"/>
    <mergeCell ref="B97:D97"/>
    <mergeCell ref="B98:D98"/>
    <mergeCell ref="B87:D87"/>
    <mergeCell ref="B88:D88"/>
    <mergeCell ref="B89:D89"/>
    <mergeCell ref="B90:D90"/>
    <mergeCell ref="B91:D91"/>
    <mergeCell ref="B92:D92"/>
    <mergeCell ref="A82:A83"/>
    <mergeCell ref="B82:D83"/>
    <mergeCell ref="E82:I82"/>
    <mergeCell ref="B84:D84"/>
    <mergeCell ref="B85:D85"/>
    <mergeCell ref="B86:D86"/>
    <mergeCell ref="B76:D76"/>
    <mergeCell ref="B77:D77"/>
    <mergeCell ref="B78:D78"/>
    <mergeCell ref="B79:D79"/>
    <mergeCell ref="B80:D80"/>
    <mergeCell ref="B81:D81"/>
    <mergeCell ref="B70:D70"/>
    <mergeCell ref="B71:D71"/>
    <mergeCell ref="B72:D72"/>
    <mergeCell ref="B73:D73"/>
    <mergeCell ref="B74:D74"/>
    <mergeCell ref="B75:D75"/>
    <mergeCell ref="B64:D64"/>
    <mergeCell ref="B65:D65"/>
    <mergeCell ref="B66:D66"/>
    <mergeCell ref="B67:D67"/>
    <mergeCell ref="B68:D68"/>
    <mergeCell ref="B69:D69"/>
    <mergeCell ref="B58:D58"/>
    <mergeCell ref="B59:D59"/>
    <mergeCell ref="B60:D60"/>
    <mergeCell ref="B61:D61"/>
    <mergeCell ref="B62:D62"/>
    <mergeCell ref="B63:D63"/>
    <mergeCell ref="B52:D52"/>
    <mergeCell ref="B53:D53"/>
    <mergeCell ref="B54:D54"/>
    <mergeCell ref="B55:D55"/>
    <mergeCell ref="B56:D56"/>
    <mergeCell ref="B57:D57"/>
    <mergeCell ref="A47:A48"/>
    <mergeCell ref="B47:D48"/>
    <mergeCell ref="E47:I47"/>
    <mergeCell ref="B49:D49"/>
    <mergeCell ref="B50:D50"/>
    <mergeCell ref="B51:D51"/>
    <mergeCell ref="B41:D41"/>
    <mergeCell ref="B42:D42"/>
    <mergeCell ref="B43:D43"/>
    <mergeCell ref="B44:D44"/>
    <mergeCell ref="B45:D45"/>
    <mergeCell ref="A46:I46"/>
    <mergeCell ref="G35:G36"/>
    <mergeCell ref="A37:I37"/>
    <mergeCell ref="A38:A39"/>
    <mergeCell ref="B38:D39"/>
    <mergeCell ref="E38:I38"/>
    <mergeCell ref="B40:D40"/>
    <mergeCell ref="A35:A36"/>
    <mergeCell ref="B35:B36"/>
    <mergeCell ref="C35:C36"/>
    <mergeCell ref="D35:D36"/>
    <mergeCell ref="E35:E36"/>
    <mergeCell ref="F35:F36"/>
    <mergeCell ref="G28:G29"/>
    <mergeCell ref="A30:I30"/>
    <mergeCell ref="A31:A33"/>
    <mergeCell ref="B31:B33"/>
    <mergeCell ref="C31:C33"/>
    <mergeCell ref="D31:D33"/>
    <mergeCell ref="E31:G31"/>
    <mergeCell ref="E32:E33"/>
    <mergeCell ref="F32:F33"/>
    <mergeCell ref="G32:G33"/>
    <mergeCell ref="A28:A29"/>
    <mergeCell ref="B28:B29"/>
    <mergeCell ref="C28:C29"/>
    <mergeCell ref="D28:D29"/>
    <mergeCell ref="E28:E29"/>
    <mergeCell ref="F28:F29"/>
    <mergeCell ref="A24:A26"/>
    <mergeCell ref="B24:B26"/>
    <mergeCell ref="C24:C26"/>
    <mergeCell ref="D24:D26"/>
    <mergeCell ref="E24:G24"/>
    <mergeCell ref="E25:E26"/>
    <mergeCell ref="F25:F26"/>
    <mergeCell ref="G25:G26"/>
    <mergeCell ref="E15:E16"/>
    <mergeCell ref="F15:F16"/>
    <mergeCell ref="G15:G16"/>
    <mergeCell ref="A17:A22"/>
    <mergeCell ref="B17:B22"/>
    <mergeCell ref="A23:I23"/>
    <mergeCell ref="A11:B11"/>
    <mergeCell ref="C11:G11"/>
    <mergeCell ref="A12:B12"/>
    <mergeCell ref="C12:G12"/>
    <mergeCell ref="A13:I13"/>
    <mergeCell ref="A14:A16"/>
    <mergeCell ref="B14:B16"/>
    <mergeCell ref="C14:C16"/>
    <mergeCell ref="D14:D16"/>
    <mergeCell ref="E14:G14"/>
    <mergeCell ref="A5:I5"/>
    <mergeCell ref="A6:I6"/>
    <mergeCell ref="A8:I8"/>
    <mergeCell ref="A9:B9"/>
    <mergeCell ref="C9:G9"/>
    <mergeCell ref="A10:B10"/>
    <mergeCell ref="C10:G10"/>
    <mergeCell ref="A1:C1"/>
    <mergeCell ref="H1:J1"/>
    <mergeCell ref="A2:C2"/>
    <mergeCell ref="A3:I3"/>
    <mergeCell ref="A4:I4"/>
    <mergeCell ref="L4:M4"/>
  </mergeCells>
  <printOptions horizontalCentered="1"/>
  <pageMargins left="0" right="0" top="0.39370078740157483" bottom="0.39370078740157483" header="0" footer="0"/>
  <pageSetup paperSize="9" scale="41" fitToHeight="3" orientation="portrait" blackAndWhite="1" r:id="rId1"/>
  <rowBreaks count="2" manualBreakCount="2">
    <brk id="81" max="8" man="1"/>
    <brk id="16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view="pageBreakPreview" zoomScaleNormal="100" zoomScaleSheetLayoutView="100" workbookViewId="0">
      <selection activeCell="L1" sqref="L1:M1"/>
    </sheetView>
  </sheetViews>
  <sheetFormatPr defaultRowHeight="15" x14ac:dyDescent="0.25"/>
  <cols>
    <col min="1" max="1" width="5.28515625" style="124" customWidth="1"/>
    <col min="2" max="2" width="27.5703125" style="125" customWidth="1"/>
    <col min="3" max="3" width="13.140625" style="125" customWidth="1"/>
    <col min="4" max="4" width="17" style="125" customWidth="1"/>
    <col min="5" max="5" width="15.42578125" style="125" customWidth="1"/>
    <col min="6" max="6" width="13.7109375" style="125" hidden="1" customWidth="1"/>
    <col min="7" max="7" width="20" style="125" customWidth="1"/>
    <col min="8" max="11" width="22.42578125" style="124" customWidth="1"/>
    <col min="12" max="14" width="15.7109375" style="125" customWidth="1"/>
    <col min="15" max="230" width="9.140625" style="125"/>
    <col min="231" max="231" width="7.7109375" style="125" customWidth="1"/>
    <col min="232" max="232" width="65.42578125" style="125" customWidth="1"/>
    <col min="233" max="233" width="13.140625" style="125" customWidth="1"/>
    <col min="234" max="234" width="21.7109375" style="125" customWidth="1"/>
    <col min="235" max="256" width="0" style="125" hidden="1" customWidth="1"/>
    <col min="257" max="257" width="9.140625" style="125"/>
    <col min="258" max="258" width="10.140625" style="125" bestFit="1" customWidth="1"/>
    <col min="259" max="486" width="9.140625" style="125"/>
    <col min="487" max="487" width="7.7109375" style="125" customWidth="1"/>
    <col min="488" max="488" width="65.42578125" style="125" customWidth="1"/>
    <col min="489" max="489" width="13.140625" style="125" customWidth="1"/>
    <col min="490" max="490" width="21.7109375" style="125" customWidth="1"/>
    <col min="491" max="512" width="0" style="125" hidden="1" customWidth="1"/>
    <col min="513" max="513" width="9.140625" style="125"/>
    <col min="514" max="514" width="10.140625" style="125" bestFit="1" customWidth="1"/>
    <col min="515" max="742" width="9.140625" style="125"/>
    <col min="743" max="743" width="7.7109375" style="125" customWidth="1"/>
    <col min="744" max="744" width="65.42578125" style="125" customWidth="1"/>
    <col min="745" max="745" width="13.140625" style="125" customWidth="1"/>
    <col min="746" max="746" width="21.7109375" style="125" customWidth="1"/>
    <col min="747" max="768" width="0" style="125" hidden="1" customWidth="1"/>
    <col min="769" max="769" width="9.140625" style="125"/>
    <col min="770" max="770" width="10.140625" style="125" bestFit="1" customWidth="1"/>
    <col min="771" max="998" width="9.140625" style="125"/>
    <col min="999" max="999" width="7.7109375" style="125" customWidth="1"/>
    <col min="1000" max="1000" width="65.42578125" style="125" customWidth="1"/>
    <col min="1001" max="1001" width="13.140625" style="125" customWidth="1"/>
    <col min="1002" max="1002" width="21.7109375" style="125" customWidth="1"/>
    <col min="1003" max="1024" width="0" style="125" hidden="1" customWidth="1"/>
    <col min="1025" max="1025" width="9.140625" style="125"/>
    <col min="1026" max="1026" width="10.140625" style="125" bestFit="1" customWidth="1"/>
    <col min="1027" max="1254" width="9.140625" style="125"/>
    <col min="1255" max="1255" width="7.7109375" style="125" customWidth="1"/>
    <col min="1256" max="1256" width="65.42578125" style="125" customWidth="1"/>
    <col min="1257" max="1257" width="13.140625" style="125" customWidth="1"/>
    <col min="1258" max="1258" width="21.7109375" style="125" customWidth="1"/>
    <col min="1259" max="1280" width="0" style="125" hidden="1" customWidth="1"/>
    <col min="1281" max="1281" width="9.140625" style="125"/>
    <col min="1282" max="1282" width="10.140625" style="125" bestFit="1" customWidth="1"/>
    <col min="1283" max="1510" width="9.140625" style="125"/>
    <col min="1511" max="1511" width="7.7109375" style="125" customWidth="1"/>
    <col min="1512" max="1512" width="65.42578125" style="125" customWidth="1"/>
    <col min="1513" max="1513" width="13.140625" style="125" customWidth="1"/>
    <col min="1514" max="1514" width="21.7109375" style="125" customWidth="1"/>
    <col min="1515" max="1536" width="0" style="125" hidden="1" customWidth="1"/>
    <col min="1537" max="1537" width="9.140625" style="125"/>
    <col min="1538" max="1538" width="10.140625" style="125" bestFit="1" customWidth="1"/>
    <col min="1539" max="1766" width="9.140625" style="125"/>
    <col min="1767" max="1767" width="7.7109375" style="125" customWidth="1"/>
    <col min="1768" max="1768" width="65.42578125" style="125" customWidth="1"/>
    <col min="1769" max="1769" width="13.140625" style="125" customWidth="1"/>
    <col min="1770" max="1770" width="21.7109375" style="125" customWidth="1"/>
    <col min="1771" max="1792" width="0" style="125" hidden="1" customWidth="1"/>
    <col min="1793" max="1793" width="9.140625" style="125"/>
    <col min="1794" max="1794" width="10.140625" style="125" bestFit="1" customWidth="1"/>
    <col min="1795" max="2022" width="9.140625" style="125"/>
    <col min="2023" max="2023" width="7.7109375" style="125" customWidth="1"/>
    <col min="2024" max="2024" width="65.42578125" style="125" customWidth="1"/>
    <col min="2025" max="2025" width="13.140625" style="125" customWidth="1"/>
    <col min="2026" max="2026" width="21.7109375" style="125" customWidth="1"/>
    <col min="2027" max="2048" width="0" style="125" hidden="1" customWidth="1"/>
    <col min="2049" max="2049" width="9.140625" style="125"/>
    <col min="2050" max="2050" width="10.140625" style="125" bestFit="1" customWidth="1"/>
    <col min="2051" max="2278" width="9.140625" style="125"/>
    <col min="2279" max="2279" width="7.7109375" style="125" customWidth="1"/>
    <col min="2280" max="2280" width="65.42578125" style="125" customWidth="1"/>
    <col min="2281" max="2281" width="13.140625" style="125" customWidth="1"/>
    <col min="2282" max="2282" width="21.7109375" style="125" customWidth="1"/>
    <col min="2283" max="2304" width="0" style="125" hidden="1" customWidth="1"/>
    <col min="2305" max="2305" width="9.140625" style="125"/>
    <col min="2306" max="2306" width="10.140625" style="125" bestFit="1" customWidth="1"/>
    <col min="2307" max="2534" width="9.140625" style="125"/>
    <col min="2535" max="2535" width="7.7109375" style="125" customWidth="1"/>
    <col min="2536" max="2536" width="65.42578125" style="125" customWidth="1"/>
    <col min="2537" max="2537" width="13.140625" style="125" customWidth="1"/>
    <col min="2538" max="2538" width="21.7109375" style="125" customWidth="1"/>
    <col min="2539" max="2560" width="0" style="125" hidden="1" customWidth="1"/>
    <col min="2561" max="2561" width="9.140625" style="125"/>
    <col min="2562" max="2562" width="10.140625" style="125" bestFit="1" customWidth="1"/>
    <col min="2563" max="2790" width="9.140625" style="125"/>
    <col min="2791" max="2791" width="7.7109375" style="125" customWidth="1"/>
    <col min="2792" max="2792" width="65.42578125" style="125" customWidth="1"/>
    <col min="2793" max="2793" width="13.140625" style="125" customWidth="1"/>
    <col min="2794" max="2794" width="21.7109375" style="125" customWidth="1"/>
    <col min="2795" max="2816" width="0" style="125" hidden="1" customWidth="1"/>
    <col min="2817" max="2817" width="9.140625" style="125"/>
    <col min="2818" max="2818" width="10.140625" style="125" bestFit="1" customWidth="1"/>
    <col min="2819" max="3046" width="9.140625" style="125"/>
    <col min="3047" max="3047" width="7.7109375" style="125" customWidth="1"/>
    <col min="3048" max="3048" width="65.42578125" style="125" customWidth="1"/>
    <col min="3049" max="3049" width="13.140625" style="125" customWidth="1"/>
    <col min="3050" max="3050" width="21.7109375" style="125" customWidth="1"/>
    <col min="3051" max="3072" width="0" style="125" hidden="1" customWidth="1"/>
    <col min="3073" max="3073" width="9.140625" style="125"/>
    <col min="3074" max="3074" width="10.140625" style="125" bestFit="1" customWidth="1"/>
    <col min="3075" max="3302" width="9.140625" style="125"/>
    <col min="3303" max="3303" width="7.7109375" style="125" customWidth="1"/>
    <col min="3304" max="3304" width="65.42578125" style="125" customWidth="1"/>
    <col min="3305" max="3305" width="13.140625" style="125" customWidth="1"/>
    <col min="3306" max="3306" width="21.7109375" style="125" customWidth="1"/>
    <col min="3307" max="3328" width="0" style="125" hidden="1" customWidth="1"/>
    <col min="3329" max="3329" width="9.140625" style="125"/>
    <col min="3330" max="3330" width="10.140625" style="125" bestFit="1" customWidth="1"/>
    <col min="3331" max="3558" width="9.140625" style="125"/>
    <col min="3559" max="3559" width="7.7109375" style="125" customWidth="1"/>
    <col min="3560" max="3560" width="65.42578125" style="125" customWidth="1"/>
    <col min="3561" max="3561" width="13.140625" style="125" customWidth="1"/>
    <col min="3562" max="3562" width="21.7109375" style="125" customWidth="1"/>
    <col min="3563" max="3584" width="0" style="125" hidden="1" customWidth="1"/>
    <col min="3585" max="3585" width="9.140625" style="125"/>
    <col min="3586" max="3586" width="10.140625" style="125" bestFit="1" customWidth="1"/>
    <col min="3587" max="3814" width="9.140625" style="125"/>
    <col min="3815" max="3815" width="7.7109375" style="125" customWidth="1"/>
    <col min="3816" max="3816" width="65.42578125" style="125" customWidth="1"/>
    <col min="3817" max="3817" width="13.140625" style="125" customWidth="1"/>
    <col min="3818" max="3818" width="21.7109375" style="125" customWidth="1"/>
    <col min="3819" max="3840" width="0" style="125" hidden="1" customWidth="1"/>
    <col min="3841" max="3841" width="9.140625" style="125"/>
    <col min="3842" max="3842" width="10.140625" style="125" bestFit="1" customWidth="1"/>
    <col min="3843" max="4070" width="9.140625" style="125"/>
    <col min="4071" max="4071" width="7.7109375" style="125" customWidth="1"/>
    <col min="4072" max="4072" width="65.42578125" style="125" customWidth="1"/>
    <col min="4073" max="4073" width="13.140625" style="125" customWidth="1"/>
    <col min="4074" max="4074" width="21.7109375" style="125" customWidth="1"/>
    <col min="4075" max="4096" width="0" style="125" hidden="1" customWidth="1"/>
    <col min="4097" max="4097" width="9.140625" style="125"/>
    <col min="4098" max="4098" width="10.140625" style="125" bestFit="1" customWidth="1"/>
    <col min="4099" max="4326" width="9.140625" style="125"/>
    <col min="4327" max="4327" width="7.7109375" style="125" customWidth="1"/>
    <col min="4328" max="4328" width="65.42578125" style="125" customWidth="1"/>
    <col min="4329" max="4329" width="13.140625" style="125" customWidth="1"/>
    <col min="4330" max="4330" width="21.7109375" style="125" customWidth="1"/>
    <col min="4331" max="4352" width="0" style="125" hidden="1" customWidth="1"/>
    <col min="4353" max="4353" width="9.140625" style="125"/>
    <col min="4354" max="4354" width="10.140625" style="125" bestFit="1" customWidth="1"/>
    <col min="4355" max="4582" width="9.140625" style="125"/>
    <col min="4583" max="4583" width="7.7109375" style="125" customWidth="1"/>
    <col min="4584" max="4584" width="65.42578125" style="125" customWidth="1"/>
    <col min="4585" max="4585" width="13.140625" style="125" customWidth="1"/>
    <col min="4586" max="4586" width="21.7109375" style="125" customWidth="1"/>
    <col min="4587" max="4608" width="0" style="125" hidden="1" customWidth="1"/>
    <col min="4609" max="4609" width="9.140625" style="125"/>
    <col min="4610" max="4610" width="10.140625" style="125" bestFit="1" customWidth="1"/>
    <col min="4611" max="4838" width="9.140625" style="125"/>
    <col min="4839" max="4839" width="7.7109375" style="125" customWidth="1"/>
    <col min="4840" max="4840" width="65.42578125" style="125" customWidth="1"/>
    <col min="4841" max="4841" width="13.140625" style="125" customWidth="1"/>
    <col min="4842" max="4842" width="21.7109375" style="125" customWidth="1"/>
    <col min="4843" max="4864" width="0" style="125" hidden="1" customWidth="1"/>
    <col min="4865" max="4865" width="9.140625" style="125"/>
    <col min="4866" max="4866" width="10.140625" style="125" bestFit="1" customWidth="1"/>
    <col min="4867" max="5094" width="9.140625" style="125"/>
    <col min="5095" max="5095" width="7.7109375" style="125" customWidth="1"/>
    <col min="5096" max="5096" width="65.42578125" style="125" customWidth="1"/>
    <col min="5097" max="5097" width="13.140625" style="125" customWidth="1"/>
    <col min="5098" max="5098" width="21.7109375" style="125" customWidth="1"/>
    <col min="5099" max="5120" width="0" style="125" hidden="1" customWidth="1"/>
    <col min="5121" max="5121" width="9.140625" style="125"/>
    <col min="5122" max="5122" width="10.140625" style="125" bestFit="1" customWidth="1"/>
    <col min="5123" max="5350" width="9.140625" style="125"/>
    <col min="5351" max="5351" width="7.7109375" style="125" customWidth="1"/>
    <col min="5352" max="5352" width="65.42578125" style="125" customWidth="1"/>
    <col min="5353" max="5353" width="13.140625" style="125" customWidth="1"/>
    <col min="5354" max="5354" width="21.7109375" style="125" customWidth="1"/>
    <col min="5355" max="5376" width="0" style="125" hidden="1" customWidth="1"/>
    <col min="5377" max="5377" width="9.140625" style="125"/>
    <col min="5378" max="5378" width="10.140625" style="125" bestFit="1" customWidth="1"/>
    <col min="5379" max="5606" width="9.140625" style="125"/>
    <col min="5607" max="5607" width="7.7109375" style="125" customWidth="1"/>
    <col min="5608" max="5608" width="65.42578125" style="125" customWidth="1"/>
    <col min="5609" max="5609" width="13.140625" style="125" customWidth="1"/>
    <col min="5610" max="5610" width="21.7109375" style="125" customWidth="1"/>
    <col min="5611" max="5632" width="0" style="125" hidden="1" customWidth="1"/>
    <col min="5633" max="5633" width="9.140625" style="125"/>
    <col min="5634" max="5634" width="10.140625" style="125" bestFit="1" customWidth="1"/>
    <col min="5635" max="5862" width="9.140625" style="125"/>
    <col min="5863" max="5863" width="7.7109375" style="125" customWidth="1"/>
    <col min="5864" max="5864" width="65.42578125" style="125" customWidth="1"/>
    <col min="5865" max="5865" width="13.140625" style="125" customWidth="1"/>
    <col min="5866" max="5866" width="21.7109375" style="125" customWidth="1"/>
    <col min="5867" max="5888" width="0" style="125" hidden="1" customWidth="1"/>
    <col min="5889" max="5889" width="9.140625" style="125"/>
    <col min="5890" max="5890" width="10.140625" style="125" bestFit="1" customWidth="1"/>
    <col min="5891" max="6118" width="9.140625" style="125"/>
    <col min="6119" max="6119" width="7.7109375" style="125" customWidth="1"/>
    <col min="6120" max="6120" width="65.42578125" style="125" customWidth="1"/>
    <col min="6121" max="6121" width="13.140625" style="125" customWidth="1"/>
    <col min="6122" max="6122" width="21.7109375" style="125" customWidth="1"/>
    <col min="6123" max="6144" width="0" style="125" hidden="1" customWidth="1"/>
    <col min="6145" max="6145" width="9.140625" style="125"/>
    <col min="6146" max="6146" width="10.140625" style="125" bestFit="1" customWidth="1"/>
    <col min="6147" max="6374" width="9.140625" style="125"/>
    <col min="6375" max="6375" width="7.7109375" style="125" customWidth="1"/>
    <col min="6376" max="6376" width="65.42578125" style="125" customWidth="1"/>
    <col min="6377" max="6377" width="13.140625" style="125" customWidth="1"/>
    <col min="6378" max="6378" width="21.7109375" style="125" customWidth="1"/>
    <col min="6379" max="6400" width="0" style="125" hidden="1" customWidth="1"/>
    <col min="6401" max="6401" width="9.140625" style="125"/>
    <col min="6402" max="6402" width="10.140625" style="125" bestFit="1" customWidth="1"/>
    <col min="6403" max="6630" width="9.140625" style="125"/>
    <col min="6631" max="6631" width="7.7109375" style="125" customWidth="1"/>
    <col min="6632" max="6632" width="65.42578125" style="125" customWidth="1"/>
    <col min="6633" max="6633" width="13.140625" style="125" customWidth="1"/>
    <col min="6634" max="6634" width="21.7109375" style="125" customWidth="1"/>
    <col min="6635" max="6656" width="0" style="125" hidden="1" customWidth="1"/>
    <col min="6657" max="6657" width="9.140625" style="125"/>
    <col min="6658" max="6658" width="10.140625" style="125" bestFit="1" customWidth="1"/>
    <col min="6659" max="6886" width="9.140625" style="125"/>
    <col min="6887" max="6887" width="7.7109375" style="125" customWidth="1"/>
    <col min="6888" max="6888" width="65.42578125" style="125" customWidth="1"/>
    <col min="6889" max="6889" width="13.140625" style="125" customWidth="1"/>
    <col min="6890" max="6890" width="21.7109375" style="125" customWidth="1"/>
    <col min="6891" max="6912" width="0" style="125" hidden="1" customWidth="1"/>
    <col min="6913" max="6913" width="9.140625" style="125"/>
    <col min="6914" max="6914" width="10.140625" style="125" bestFit="1" customWidth="1"/>
    <col min="6915" max="7142" width="9.140625" style="125"/>
    <col min="7143" max="7143" width="7.7109375" style="125" customWidth="1"/>
    <col min="7144" max="7144" width="65.42578125" style="125" customWidth="1"/>
    <col min="7145" max="7145" width="13.140625" style="125" customWidth="1"/>
    <col min="7146" max="7146" width="21.7109375" style="125" customWidth="1"/>
    <col min="7147" max="7168" width="0" style="125" hidden="1" customWidth="1"/>
    <col min="7169" max="7169" width="9.140625" style="125"/>
    <col min="7170" max="7170" width="10.140625" style="125" bestFit="1" customWidth="1"/>
    <col min="7171" max="7398" width="9.140625" style="125"/>
    <col min="7399" max="7399" width="7.7109375" style="125" customWidth="1"/>
    <col min="7400" max="7400" width="65.42578125" style="125" customWidth="1"/>
    <col min="7401" max="7401" width="13.140625" style="125" customWidth="1"/>
    <col min="7402" max="7402" width="21.7109375" style="125" customWidth="1"/>
    <col min="7403" max="7424" width="0" style="125" hidden="1" customWidth="1"/>
    <col min="7425" max="7425" width="9.140625" style="125"/>
    <col min="7426" max="7426" width="10.140625" style="125" bestFit="1" customWidth="1"/>
    <col min="7427" max="7654" width="9.140625" style="125"/>
    <col min="7655" max="7655" width="7.7109375" style="125" customWidth="1"/>
    <col min="7656" max="7656" width="65.42578125" style="125" customWidth="1"/>
    <col min="7657" max="7657" width="13.140625" style="125" customWidth="1"/>
    <col min="7658" max="7658" width="21.7109375" style="125" customWidth="1"/>
    <col min="7659" max="7680" width="0" style="125" hidden="1" customWidth="1"/>
    <col min="7681" max="7681" width="9.140625" style="125"/>
    <col min="7682" max="7682" width="10.140625" style="125" bestFit="1" customWidth="1"/>
    <col min="7683" max="7910" width="9.140625" style="125"/>
    <col min="7911" max="7911" width="7.7109375" style="125" customWidth="1"/>
    <col min="7912" max="7912" width="65.42578125" style="125" customWidth="1"/>
    <col min="7913" max="7913" width="13.140625" style="125" customWidth="1"/>
    <col min="7914" max="7914" width="21.7109375" style="125" customWidth="1"/>
    <col min="7915" max="7936" width="0" style="125" hidden="1" customWidth="1"/>
    <col min="7937" max="7937" width="9.140625" style="125"/>
    <col min="7938" max="7938" width="10.140625" style="125" bestFit="1" customWidth="1"/>
    <col min="7939" max="8166" width="9.140625" style="125"/>
    <col min="8167" max="8167" width="7.7109375" style="125" customWidth="1"/>
    <col min="8168" max="8168" width="65.42578125" style="125" customWidth="1"/>
    <col min="8169" max="8169" width="13.140625" style="125" customWidth="1"/>
    <col min="8170" max="8170" width="21.7109375" style="125" customWidth="1"/>
    <col min="8171" max="8192" width="0" style="125" hidden="1" customWidth="1"/>
    <col min="8193" max="8193" width="9.140625" style="125"/>
    <col min="8194" max="8194" width="10.140625" style="125" bestFit="1" customWidth="1"/>
    <col min="8195" max="8422" width="9.140625" style="125"/>
    <col min="8423" max="8423" width="7.7109375" style="125" customWidth="1"/>
    <col min="8424" max="8424" width="65.42578125" style="125" customWidth="1"/>
    <col min="8425" max="8425" width="13.140625" style="125" customWidth="1"/>
    <col min="8426" max="8426" width="21.7109375" style="125" customWidth="1"/>
    <col min="8427" max="8448" width="0" style="125" hidden="1" customWidth="1"/>
    <col min="8449" max="8449" width="9.140625" style="125"/>
    <col min="8450" max="8450" width="10.140625" style="125" bestFit="1" customWidth="1"/>
    <col min="8451" max="8678" width="9.140625" style="125"/>
    <col min="8679" max="8679" width="7.7109375" style="125" customWidth="1"/>
    <col min="8680" max="8680" width="65.42578125" style="125" customWidth="1"/>
    <col min="8681" max="8681" width="13.140625" style="125" customWidth="1"/>
    <col min="8682" max="8682" width="21.7109375" style="125" customWidth="1"/>
    <col min="8683" max="8704" width="0" style="125" hidden="1" customWidth="1"/>
    <col min="8705" max="8705" width="9.140625" style="125"/>
    <col min="8706" max="8706" width="10.140625" style="125" bestFit="1" customWidth="1"/>
    <col min="8707" max="8934" width="9.140625" style="125"/>
    <col min="8935" max="8935" width="7.7109375" style="125" customWidth="1"/>
    <col min="8936" max="8936" width="65.42578125" style="125" customWidth="1"/>
    <col min="8937" max="8937" width="13.140625" style="125" customWidth="1"/>
    <col min="8938" max="8938" width="21.7109375" style="125" customWidth="1"/>
    <col min="8939" max="8960" width="0" style="125" hidden="1" customWidth="1"/>
    <col min="8961" max="8961" width="9.140625" style="125"/>
    <col min="8962" max="8962" width="10.140625" style="125" bestFit="1" customWidth="1"/>
    <col min="8963" max="9190" width="9.140625" style="125"/>
    <col min="9191" max="9191" width="7.7109375" style="125" customWidth="1"/>
    <col min="9192" max="9192" width="65.42578125" style="125" customWidth="1"/>
    <col min="9193" max="9193" width="13.140625" style="125" customWidth="1"/>
    <col min="9194" max="9194" width="21.7109375" style="125" customWidth="1"/>
    <col min="9195" max="9216" width="0" style="125" hidden="1" customWidth="1"/>
    <col min="9217" max="9217" width="9.140625" style="125"/>
    <col min="9218" max="9218" width="10.140625" style="125" bestFit="1" customWidth="1"/>
    <col min="9219" max="9446" width="9.140625" style="125"/>
    <col min="9447" max="9447" width="7.7109375" style="125" customWidth="1"/>
    <col min="9448" max="9448" width="65.42578125" style="125" customWidth="1"/>
    <col min="9449" max="9449" width="13.140625" style="125" customWidth="1"/>
    <col min="9450" max="9450" width="21.7109375" style="125" customWidth="1"/>
    <col min="9451" max="9472" width="0" style="125" hidden="1" customWidth="1"/>
    <col min="9473" max="9473" width="9.140625" style="125"/>
    <col min="9474" max="9474" width="10.140625" style="125" bestFit="1" customWidth="1"/>
    <col min="9475" max="9702" width="9.140625" style="125"/>
    <col min="9703" max="9703" width="7.7109375" style="125" customWidth="1"/>
    <col min="9704" max="9704" width="65.42578125" style="125" customWidth="1"/>
    <col min="9705" max="9705" width="13.140625" style="125" customWidth="1"/>
    <col min="9706" max="9706" width="21.7109375" style="125" customWidth="1"/>
    <col min="9707" max="9728" width="0" style="125" hidden="1" customWidth="1"/>
    <col min="9729" max="9729" width="9.140625" style="125"/>
    <col min="9730" max="9730" width="10.140625" style="125" bestFit="1" customWidth="1"/>
    <col min="9731" max="9958" width="9.140625" style="125"/>
    <col min="9959" max="9959" width="7.7109375" style="125" customWidth="1"/>
    <col min="9960" max="9960" width="65.42578125" style="125" customWidth="1"/>
    <col min="9961" max="9961" width="13.140625" style="125" customWidth="1"/>
    <col min="9962" max="9962" width="21.7109375" style="125" customWidth="1"/>
    <col min="9963" max="9984" width="0" style="125" hidden="1" customWidth="1"/>
    <col min="9985" max="9985" width="9.140625" style="125"/>
    <col min="9986" max="9986" width="10.140625" style="125" bestFit="1" customWidth="1"/>
    <col min="9987" max="10214" width="9.140625" style="125"/>
    <col min="10215" max="10215" width="7.7109375" style="125" customWidth="1"/>
    <col min="10216" max="10216" width="65.42578125" style="125" customWidth="1"/>
    <col min="10217" max="10217" width="13.140625" style="125" customWidth="1"/>
    <col min="10218" max="10218" width="21.7109375" style="125" customWidth="1"/>
    <col min="10219" max="10240" width="0" style="125" hidden="1" customWidth="1"/>
    <col min="10241" max="10241" width="9.140625" style="125"/>
    <col min="10242" max="10242" width="10.140625" style="125" bestFit="1" customWidth="1"/>
    <col min="10243" max="10470" width="9.140625" style="125"/>
    <col min="10471" max="10471" width="7.7109375" style="125" customWidth="1"/>
    <col min="10472" max="10472" width="65.42578125" style="125" customWidth="1"/>
    <col min="10473" max="10473" width="13.140625" style="125" customWidth="1"/>
    <col min="10474" max="10474" width="21.7109375" style="125" customWidth="1"/>
    <col min="10475" max="10496" width="0" style="125" hidden="1" customWidth="1"/>
    <col min="10497" max="10497" width="9.140625" style="125"/>
    <col min="10498" max="10498" width="10.140625" style="125" bestFit="1" customWidth="1"/>
    <col min="10499" max="10726" width="9.140625" style="125"/>
    <col min="10727" max="10727" width="7.7109375" style="125" customWidth="1"/>
    <col min="10728" max="10728" width="65.42578125" style="125" customWidth="1"/>
    <col min="10729" max="10729" width="13.140625" style="125" customWidth="1"/>
    <col min="10730" max="10730" width="21.7109375" style="125" customWidth="1"/>
    <col min="10731" max="10752" width="0" style="125" hidden="1" customWidth="1"/>
    <col min="10753" max="10753" width="9.140625" style="125"/>
    <col min="10754" max="10754" width="10.140625" style="125" bestFit="1" customWidth="1"/>
    <col min="10755" max="10982" width="9.140625" style="125"/>
    <col min="10983" max="10983" width="7.7109375" style="125" customWidth="1"/>
    <col min="10984" max="10984" width="65.42578125" style="125" customWidth="1"/>
    <col min="10985" max="10985" width="13.140625" style="125" customWidth="1"/>
    <col min="10986" max="10986" width="21.7109375" style="125" customWidth="1"/>
    <col min="10987" max="11008" width="0" style="125" hidden="1" customWidth="1"/>
    <col min="11009" max="11009" width="9.140625" style="125"/>
    <col min="11010" max="11010" width="10.140625" style="125" bestFit="1" customWidth="1"/>
    <col min="11011" max="11238" width="9.140625" style="125"/>
    <col min="11239" max="11239" width="7.7109375" style="125" customWidth="1"/>
    <col min="11240" max="11240" width="65.42578125" style="125" customWidth="1"/>
    <col min="11241" max="11241" width="13.140625" style="125" customWidth="1"/>
    <col min="11242" max="11242" width="21.7109375" style="125" customWidth="1"/>
    <col min="11243" max="11264" width="0" style="125" hidden="1" customWidth="1"/>
    <col min="11265" max="11265" width="9.140625" style="125"/>
    <col min="11266" max="11266" width="10.140625" style="125" bestFit="1" customWidth="1"/>
    <col min="11267" max="11494" width="9.140625" style="125"/>
    <col min="11495" max="11495" width="7.7109375" style="125" customWidth="1"/>
    <col min="11496" max="11496" width="65.42578125" style="125" customWidth="1"/>
    <col min="11497" max="11497" width="13.140625" style="125" customWidth="1"/>
    <col min="11498" max="11498" width="21.7109375" style="125" customWidth="1"/>
    <col min="11499" max="11520" width="0" style="125" hidden="1" customWidth="1"/>
    <col min="11521" max="11521" width="9.140625" style="125"/>
    <col min="11522" max="11522" width="10.140625" style="125" bestFit="1" customWidth="1"/>
    <col min="11523" max="11750" width="9.140625" style="125"/>
    <col min="11751" max="11751" width="7.7109375" style="125" customWidth="1"/>
    <col min="11752" max="11752" width="65.42578125" style="125" customWidth="1"/>
    <col min="11753" max="11753" width="13.140625" style="125" customWidth="1"/>
    <col min="11754" max="11754" width="21.7109375" style="125" customWidth="1"/>
    <col min="11755" max="11776" width="0" style="125" hidden="1" customWidth="1"/>
    <col min="11777" max="11777" width="9.140625" style="125"/>
    <col min="11778" max="11778" width="10.140625" style="125" bestFit="1" customWidth="1"/>
    <col min="11779" max="12006" width="9.140625" style="125"/>
    <col min="12007" max="12007" width="7.7109375" style="125" customWidth="1"/>
    <col min="12008" max="12008" width="65.42578125" style="125" customWidth="1"/>
    <col min="12009" max="12009" width="13.140625" style="125" customWidth="1"/>
    <col min="12010" max="12010" width="21.7109375" style="125" customWidth="1"/>
    <col min="12011" max="12032" width="0" style="125" hidden="1" customWidth="1"/>
    <col min="12033" max="12033" width="9.140625" style="125"/>
    <col min="12034" max="12034" width="10.140625" style="125" bestFit="1" customWidth="1"/>
    <col min="12035" max="12262" width="9.140625" style="125"/>
    <col min="12263" max="12263" width="7.7109375" style="125" customWidth="1"/>
    <col min="12264" max="12264" width="65.42578125" style="125" customWidth="1"/>
    <col min="12265" max="12265" width="13.140625" style="125" customWidth="1"/>
    <col min="12266" max="12266" width="21.7109375" style="125" customWidth="1"/>
    <col min="12267" max="12288" width="0" style="125" hidden="1" customWidth="1"/>
    <col min="12289" max="12289" width="9.140625" style="125"/>
    <col min="12290" max="12290" width="10.140625" style="125" bestFit="1" customWidth="1"/>
    <col min="12291" max="12518" width="9.140625" style="125"/>
    <col min="12519" max="12519" width="7.7109375" style="125" customWidth="1"/>
    <col min="12520" max="12520" width="65.42578125" style="125" customWidth="1"/>
    <col min="12521" max="12521" width="13.140625" style="125" customWidth="1"/>
    <col min="12522" max="12522" width="21.7109375" style="125" customWidth="1"/>
    <col min="12523" max="12544" width="0" style="125" hidden="1" customWidth="1"/>
    <col min="12545" max="12545" width="9.140625" style="125"/>
    <col min="12546" max="12546" width="10.140625" style="125" bestFit="1" customWidth="1"/>
    <col min="12547" max="12774" width="9.140625" style="125"/>
    <col min="12775" max="12775" width="7.7109375" style="125" customWidth="1"/>
    <col min="12776" max="12776" width="65.42578125" style="125" customWidth="1"/>
    <col min="12777" max="12777" width="13.140625" style="125" customWidth="1"/>
    <col min="12778" max="12778" width="21.7109375" style="125" customWidth="1"/>
    <col min="12779" max="12800" width="0" style="125" hidden="1" customWidth="1"/>
    <col min="12801" max="12801" width="9.140625" style="125"/>
    <col min="12802" max="12802" width="10.140625" style="125" bestFit="1" customWidth="1"/>
    <col min="12803" max="13030" width="9.140625" style="125"/>
    <col min="13031" max="13031" width="7.7109375" style="125" customWidth="1"/>
    <col min="13032" max="13032" width="65.42578125" style="125" customWidth="1"/>
    <col min="13033" max="13033" width="13.140625" style="125" customWidth="1"/>
    <col min="13034" max="13034" width="21.7109375" style="125" customWidth="1"/>
    <col min="13035" max="13056" width="0" style="125" hidden="1" customWidth="1"/>
    <col min="13057" max="13057" width="9.140625" style="125"/>
    <col min="13058" max="13058" width="10.140625" style="125" bestFit="1" customWidth="1"/>
    <col min="13059" max="13286" width="9.140625" style="125"/>
    <col min="13287" max="13287" width="7.7109375" style="125" customWidth="1"/>
    <col min="13288" max="13288" width="65.42578125" style="125" customWidth="1"/>
    <col min="13289" max="13289" width="13.140625" style="125" customWidth="1"/>
    <col min="13290" max="13290" width="21.7109375" style="125" customWidth="1"/>
    <col min="13291" max="13312" width="0" style="125" hidden="1" customWidth="1"/>
    <col min="13313" max="13313" width="9.140625" style="125"/>
    <col min="13314" max="13314" width="10.140625" style="125" bestFit="1" customWidth="1"/>
    <col min="13315" max="13542" width="9.140625" style="125"/>
    <col min="13543" max="13543" width="7.7109375" style="125" customWidth="1"/>
    <col min="13544" max="13544" width="65.42578125" style="125" customWidth="1"/>
    <col min="13545" max="13545" width="13.140625" style="125" customWidth="1"/>
    <col min="13546" max="13546" width="21.7109375" style="125" customWidth="1"/>
    <col min="13547" max="13568" width="0" style="125" hidden="1" customWidth="1"/>
    <col min="13569" max="13569" width="9.140625" style="125"/>
    <col min="13570" max="13570" width="10.140625" style="125" bestFit="1" customWidth="1"/>
    <col min="13571" max="13798" width="9.140625" style="125"/>
    <col min="13799" max="13799" width="7.7109375" style="125" customWidth="1"/>
    <col min="13800" max="13800" width="65.42578125" style="125" customWidth="1"/>
    <col min="13801" max="13801" width="13.140625" style="125" customWidth="1"/>
    <col min="13802" max="13802" width="21.7109375" style="125" customWidth="1"/>
    <col min="13803" max="13824" width="0" style="125" hidden="1" customWidth="1"/>
    <col min="13825" max="13825" width="9.140625" style="125"/>
    <col min="13826" max="13826" width="10.140625" style="125" bestFit="1" customWidth="1"/>
    <col min="13827" max="14054" width="9.140625" style="125"/>
    <col min="14055" max="14055" width="7.7109375" style="125" customWidth="1"/>
    <col min="14056" max="14056" width="65.42578125" style="125" customWidth="1"/>
    <col min="14057" max="14057" width="13.140625" style="125" customWidth="1"/>
    <col min="14058" max="14058" width="21.7109375" style="125" customWidth="1"/>
    <col min="14059" max="14080" width="0" style="125" hidden="1" customWidth="1"/>
    <col min="14081" max="14081" width="9.140625" style="125"/>
    <col min="14082" max="14082" width="10.140625" style="125" bestFit="1" customWidth="1"/>
    <col min="14083" max="14310" width="9.140625" style="125"/>
    <col min="14311" max="14311" width="7.7109375" style="125" customWidth="1"/>
    <col min="14312" max="14312" width="65.42578125" style="125" customWidth="1"/>
    <col min="14313" max="14313" width="13.140625" style="125" customWidth="1"/>
    <col min="14314" max="14314" width="21.7109375" style="125" customWidth="1"/>
    <col min="14315" max="14336" width="0" style="125" hidden="1" customWidth="1"/>
    <col min="14337" max="14337" width="9.140625" style="125"/>
    <col min="14338" max="14338" width="10.140625" style="125" bestFit="1" customWidth="1"/>
    <col min="14339" max="14566" width="9.140625" style="125"/>
    <col min="14567" max="14567" width="7.7109375" style="125" customWidth="1"/>
    <col min="14568" max="14568" width="65.42578125" style="125" customWidth="1"/>
    <col min="14569" max="14569" width="13.140625" style="125" customWidth="1"/>
    <col min="14570" max="14570" width="21.7109375" style="125" customWidth="1"/>
    <col min="14571" max="14592" width="0" style="125" hidden="1" customWidth="1"/>
    <col min="14593" max="14593" width="9.140625" style="125"/>
    <col min="14594" max="14594" width="10.140625" style="125" bestFit="1" customWidth="1"/>
    <col min="14595" max="14822" width="9.140625" style="125"/>
    <col min="14823" max="14823" width="7.7109375" style="125" customWidth="1"/>
    <col min="14824" max="14824" width="65.42578125" style="125" customWidth="1"/>
    <col min="14825" max="14825" width="13.140625" style="125" customWidth="1"/>
    <col min="14826" max="14826" width="21.7109375" style="125" customWidth="1"/>
    <col min="14827" max="14848" width="0" style="125" hidden="1" customWidth="1"/>
    <col min="14849" max="14849" width="9.140625" style="125"/>
    <col min="14850" max="14850" width="10.140625" style="125" bestFit="1" customWidth="1"/>
    <col min="14851" max="15078" width="9.140625" style="125"/>
    <col min="15079" max="15079" width="7.7109375" style="125" customWidth="1"/>
    <col min="15080" max="15080" width="65.42578125" style="125" customWidth="1"/>
    <col min="15081" max="15081" width="13.140625" style="125" customWidth="1"/>
    <col min="15082" max="15082" width="21.7109375" style="125" customWidth="1"/>
    <col min="15083" max="15104" width="0" style="125" hidden="1" customWidth="1"/>
    <col min="15105" max="15105" width="9.140625" style="125"/>
    <col min="15106" max="15106" width="10.140625" style="125" bestFit="1" customWidth="1"/>
    <col min="15107" max="15334" width="9.140625" style="125"/>
    <col min="15335" max="15335" width="7.7109375" style="125" customWidth="1"/>
    <col min="15336" max="15336" width="65.42578125" style="125" customWidth="1"/>
    <col min="15337" max="15337" width="13.140625" style="125" customWidth="1"/>
    <col min="15338" max="15338" width="21.7109375" style="125" customWidth="1"/>
    <col min="15339" max="15360" width="0" style="125" hidden="1" customWidth="1"/>
    <col min="15361" max="15361" width="9.140625" style="125"/>
    <col min="15362" max="15362" width="10.140625" style="125" bestFit="1" customWidth="1"/>
    <col min="15363" max="15590" width="9.140625" style="125"/>
    <col min="15591" max="15591" width="7.7109375" style="125" customWidth="1"/>
    <col min="15592" max="15592" width="65.42578125" style="125" customWidth="1"/>
    <col min="15593" max="15593" width="13.140625" style="125" customWidth="1"/>
    <col min="15594" max="15594" width="21.7109375" style="125" customWidth="1"/>
    <col min="15595" max="15616" width="0" style="125" hidden="1" customWidth="1"/>
    <col min="15617" max="15617" width="9.140625" style="125"/>
    <col min="15618" max="15618" width="10.140625" style="125" bestFit="1" customWidth="1"/>
    <col min="15619" max="15846" width="9.140625" style="125"/>
    <col min="15847" max="15847" width="7.7109375" style="125" customWidth="1"/>
    <col min="15848" max="15848" width="65.42578125" style="125" customWidth="1"/>
    <col min="15849" max="15849" width="13.140625" style="125" customWidth="1"/>
    <col min="15850" max="15850" width="21.7109375" style="125" customWidth="1"/>
    <col min="15851" max="15872" width="0" style="125" hidden="1" customWidth="1"/>
    <col min="15873" max="15873" width="9.140625" style="125"/>
    <col min="15874" max="15874" width="10.140625" style="125" bestFit="1" customWidth="1"/>
    <col min="15875" max="16102" width="9.140625" style="125"/>
    <col min="16103" max="16103" width="7.7109375" style="125" customWidth="1"/>
    <col min="16104" max="16104" width="65.42578125" style="125" customWidth="1"/>
    <col min="16105" max="16105" width="13.140625" style="125" customWidth="1"/>
    <col min="16106" max="16106" width="21.7109375" style="125" customWidth="1"/>
    <col min="16107" max="16128" width="0" style="125" hidden="1" customWidth="1"/>
    <col min="16129" max="16129" width="9.140625" style="125"/>
    <col min="16130" max="16130" width="10.140625" style="125" bestFit="1" customWidth="1"/>
    <col min="16131" max="16384" width="9.140625" style="125"/>
  </cols>
  <sheetData>
    <row r="1" spans="1:13" ht="78" customHeight="1" x14ac:dyDescent="0.25">
      <c r="C1" s="126"/>
      <c r="D1" s="126"/>
      <c r="E1" s="126"/>
      <c r="J1" s="127" t="s">
        <v>164</v>
      </c>
      <c r="K1" s="127"/>
      <c r="L1" s="127"/>
      <c r="M1" s="127"/>
    </row>
    <row r="2" spans="1:13" ht="19.5" customHeight="1" x14ac:dyDescent="0.25">
      <c r="B2" s="128"/>
      <c r="C2" s="128"/>
      <c r="D2" s="128"/>
      <c r="H2" s="126"/>
      <c r="I2" s="126"/>
    </row>
    <row r="3" spans="1:13" ht="79.5" customHeight="1" x14ac:dyDescent="0.25">
      <c r="A3" s="129" t="s">
        <v>165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</row>
    <row r="4" spans="1:13" s="132" customFormat="1" ht="31.5" customHeight="1" x14ac:dyDescent="0.25">
      <c r="A4" s="130" t="s">
        <v>15</v>
      </c>
      <c r="B4" s="130" t="s">
        <v>166</v>
      </c>
      <c r="C4" s="130" t="s">
        <v>167</v>
      </c>
      <c r="D4" s="130" t="s">
        <v>168</v>
      </c>
      <c r="E4" s="130" t="s">
        <v>169</v>
      </c>
      <c r="F4" s="130" t="s">
        <v>170</v>
      </c>
      <c r="G4" s="131" t="s">
        <v>171</v>
      </c>
      <c r="H4" s="131"/>
      <c r="I4" s="131"/>
      <c r="J4" s="131"/>
      <c r="K4" s="131"/>
    </row>
    <row r="5" spans="1:13" s="132" customFormat="1" ht="108.75" customHeight="1" x14ac:dyDescent="0.25">
      <c r="A5" s="133"/>
      <c r="B5" s="133"/>
      <c r="C5" s="133"/>
      <c r="D5" s="134"/>
      <c r="E5" s="134"/>
      <c r="F5" s="134"/>
      <c r="G5" s="135" t="s">
        <v>172</v>
      </c>
      <c r="H5" s="135" t="s">
        <v>173</v>
      </c>
      <c r="I5" s="135" t="s">
        <v>174</v>
      </c>
      <c r="J5" s="135" t="s">
        <v>175</v>
      </c>
      <c r="K5" s="135" t="s">
        <v>176</v>
      </c>
    </row>
    <row r="6" spans="1:13" s="132" customFormat="1" ht="19.899999999999999" customHeight="1" x14ac:dyDescent="0.25">
      <c r="A6" s="134"/>
      <c r="B6" s="136"/>
      <c r="C6" s="134"/>
      <c r="D6" s="137" t="s">
        <v>160</v>
      </c>
      <c r="E6" s="137" t="s">
        <v>22</v>
      </c>
      <c r="F6" s="137" t="s">
        <v>22</v>
      </c>
      <c r="G6" s="135" t="s">
        <v>22</v>
      </c>
      <c r="H6" s="135" t="s">
        <v>177</v>
      </c>
      <c r="I6" s="135" t="s">
        <v>177</v>
      </c>
      <c r="J6" s="135" t="s">
        <v>177</v>
      </c>
      <c r="K6" s="135" t="s">
        <v>177</v>
      </c>
    </row>
    <row r="7" spans="1:13" s="139" customFormat="1" ht="14.25" customHeight="1" x14ac:dyDescent="0.25">
      <c r="A7" s="138">
        <v>1</v>
      </c>
      <c r="B7" s="138">
        <v>2</v>
      </c>
      <c r="C7" s="138">
        <v>3</v>
      </c>
      <c r="D7" s="135">
        <v>4</v>
      </c>
      <c r="E7" s="138">
        <v>5</v>
      </c>
      <c r="F7" s="138">
        <v>6</v>
      </c>
      <c r="G7" s="138">
        <v>6</v>
      </c>
      <c r="H7" s="138">
        <v>7</v>
      </c>
      <c r="I7" s="138">
        <v>8</v>
      </c>
      <c r="J7" s="138">
        <v>9</v>
      </c>
      <c r="K7" s="138">
        <v>10</v>
      </c>
    </row>
    <row r="8" spans="1:13" s="145" customFormat="1" ht="15.75" customHeight="1" x14ac:dyDescent="0.25">
      <c r="A8" s="140">
        <v>1</v>
      </c>
      <c r="B8" s="141" t="s">
        <v>178</v>
      </c>
      <c r="C8" s="142" t="s">
        <v>39</v>
      </c>
      <c r="D8" s="143">
        <f>'[1]Кальк_ДИ_2022-2026'!Q14</f>
        <v>1853.47</v>
      </c>
      <c r="E8" s="144">
        <v>1</v>
      </c>
      <c r="F8" s="144">
        <v>2.78</v>
      </c>
      <c r="G8" s="144">
        <v>0</v>
      </c>
      <c r="H8" s="144">
        <v>0</v>
      </c>
      <c r="I8" s="144">
        <v>0</v>
      </c>
      <c r="J8" s="144" t="s">
        <v>26</v>
      </c>
      <c r="K8" s="144" t="s">
        <v>26</v>
      </c>
    </row>
    <row r="9" spans="1:13" ht="15.75" x14ac:dyDescent="0.25">
      <c r="A9" s="140"/>
      <c r="B9" s="141"/>
      <c r="C9" s="142" t="s">
        <v>40</v>
      </c>
      <c r="D9" s="146"/>
      <c r="E9" s="144">
        <v>1</v>
      </c>
      <c r="F9" s="144">
        <v>2.79</v>
      </c>
      <c r="G9" s="144">
        <v>0</v>
      </c>
      <c r="H9" s="144">
        <v>0</v>
      </c>
      <c r="I9" s="144">
        <v>0</v>
      </c>
      <c r="J9" s="144" t="s">
        <v>26</v>
      </c>
      <c r="K9" s="144" t="s">
        <v>26</v>
      </c>
    </row>
    <row r="10" spans="1:13" ht="15.75" x14ac:dyDescent="0.25">
      <c r="A10" s="140"/>
      <c r="B10" s="141"/>
      <c r="C10" s="142" t="s">
        <v>41</v>
      </c>
      <c r="D10" s="146"/>
      <c r="E10" s="144">
        <v>1</v>
      </c>
      <c r="F10" s="144"/>
      <c r="G10" s="144">
        <v>0</v>
      </c>
      <c r="H10" s="144">
        <v>0</v>
      </c>
      <c r="I10" s="144">
        <v>0</v>
      </c>
      <c r="J10" s="144" t="s">
        <v>26</v>
      </c>
      <c r="K10" s="144" t="s">
        <v>26</v>
      </c>
    </row>
    <row r="11" spans="1:13" ht="15.75" x14ac:dyDescent="0.25">
      <c r="A11" s="140"/>
      <c r="B11" s="141"/>
      <c r="C11" s="142" t="s">
        <v>42</v>
      </c>
      <c r="D11" s="146"/>
      <c r="E11" s="144">
        <v>1</v>
      </c>
      <c r="F11" s="144"/>
      <c r="G11" s="144">
        <v>0</v>
      </c>
      <c r="H11" s="144">
        <v>0</v>
      </c>
      <c r="I11" s="144">
        <v>0</v>
      </c>
      <c r="J11" s="144" t="s">
        <v>26</v>
      </c>
      <c r="K11" s="144" t="s">
        <v>26</v>
      </c>
    </row>
    <row r="12" spans="1:13" s="147" customFormat="1" ht="15.75" x14ac:dyDescent="0.25">
      <c r="A12" s="140"/>
      <c r="B12" s="141"/>
      <c r="C12" s="142" t="s">
        <v>43</v>
      </c>
      <c r="D12" s="146"/>
      <c r="E12" s="144">
        <v>1</v>
      </c>
      <c r="F12" s="144">
        <v>2.8</v>
      </c>
      <c r="G12" s="144">
        <v>0</v>
      </c>
      <c r="H12" s="144">
        <v>0</v>
      </c>
      <c r="I12" s="144">
        <v>0</v>
      </c>
      <c r="J12" s="144" t="s">
        <v>26</v>
      </c>
      <c r="K12" s="144" t="s">
        <v>26</v>
      </c>
    </row>
    <row r="13" spans="1:13" s="147" customFormat="1" ht="15.75" customHeight="1" x14ac:dyDescent="0.25">
      <c r="A13" s="140">
        <v>2</v>
      </c>
      <c r="B13" s="141" t="s">
        <v>179</v>
      </c>
      <c r="C13" s="142" t="s">
        <v>39</v>
      </c>
      <c r="D13" s="143">
        <f>'[1]Кальк_ДИ_2022-2026'!T14</f>
        <v>4845.47</v>
      </c>
      <c r="E13" s="144">
        <v>1</v>
      </c>
      <c r="F13" s="144">
        <v>3</v>
      </c>
      <c r="G13" s="144" t="s">
        <v>26</v>
      </c>
      <c r="H13" s="144" t="s">
        <v>26</v>
      </c>
      <c r="I13" s="144" t="s">
        <v>26</v>
      </c>
      <c r="J13" s="144">
        <v>0</v>
      </c>
      <c r="K13" s="148">
        <v>0.03</v>
      </c>
    </row>
    <row r="14" spans="1:13" s="147" customFormat="1" ht="15.75" x14ac:dyDescent="0.25">
      <c r="A14" s="140"/>
      <c r="B14" s="141"/>
      <c r="C14" s="142" t="s">
        <v>40</v>
      </c>
      <c r="D14" s="146"/>
      <c r="E14" s="144">
        <v>1</v>
      </c>
      <c r="F14" s="144">
        <v>3</v>
      </c>
      <c r="G14" s="144" t="s">
        <v>26</v>
      </c>
      <c r="H14" s="144" t="s">
        <v>26</v>
      </c>
      <c r="I14" s="144" t="s">
        <v>26</v>
      </c>
      <c r="J14" s="144">
        <v>0</v>
      </c>
      <c r="K14" s="148">
        <v>0.03</v>
      </c>
    </row>
    <row r="15" spans="1:13" s="147" customFormat="1" ht="15.75" x14ac:dyDescent="0.25">
      <c r="A15" s="140"/>
      <c r="B15" s="141"/>
      <c r="C15" s="142" t="s">
        <v>41</v>
      </c>
      <c r="D15" s="146"/>
      <c r="E15" s="144">
        <v>1</v>
      </c>
      <c r="F15" s="144"/>
      <c r="G15" s="144" t="s">
        <v>26</v>
      </c>
      <c r="H15" s="144" t="s">
        <v>26</v>
      </c>
      <c r="I15" s="144" t="s">
        <v>26</v>
      </c>
      <c r="J15" s="144">
        <v>0</v>
      </c>
      <c r="K15" s="148">
        <v>0.03</v>
      </c>
    </row>
    <row r="16" spans="1:13" s="147" customFormat="1" ht="15.75" x14ac:dyDescent="0.25">
      <c r="A16" s="140"/>
      <c r="B16" s="141"/>
      <c r="C16" s="142" t="s">
        <v>42</v>
      </c>
      <c r="D16" s="146"/>
      <c r="E16" s="144">
        <v>1</v>
      </c>
      <c r="F16" s="144"/>
      <c r="G16" s="144" t="s">
        <v>26</v>
      </c>
      <c r="H16" s="144" t="s">
        <v>26</v>
      </c>
      <c r="I16" s="144" t="s">
        <v>26</v>
      </c>
      <c r="J16" s="144">
        <v>0</v>
      </c>
      <c r="K16" s="148">
        <v>0.03</v>
      </c>
    </row>
    <row r="17" spans="1:11" s="147" customFormat="1" ht="15.75" x14ac:dyDescent="0.25">
      <c r="A17" s="140"/>
      <c r="B17" s="141"/>
      <c r="C17" s="142" t="s">
        <v>43</v>
      </c>
      <c r="D17" s="149"/>
      <c r="E17" s="144">
        <v>1</v>
      </c>
      <c r="F17" s="144">
        <v>3</v>
      </c>
      <c r="G17" s="144" t="s">
        <v>26</v>
      </c>
      <c r="H17" s="144" t="s">
        <v>26</v>
      </c>
      <c r="I17" s="144" t="s">
        <v>26</v>
      </c>
      <c r="J17" s="144">
        <v>0</v>
      </c>
      <c r="K17" s="148">
        <v>0.03</v>
      </c>
    </row>
    <row r="18" spans="1:11" s="147" customFormat="1" ht="15.75" x14ac:dyDescent="0.25">
      <c r="A18" s="145"/>
      <c r="E18" s="147" t="s">
        <v>180</v>
      </c>
      <c r="H18" s="145"/>
      <c r="I18" s="145"/>
      <c r="J18" s="145"/>
      <c r="K18" s="145"/>
    </row>
    <row r="19" spans="1:11" s="147" customFormat="1" ht="15.75" x14ac:dyDescent="0.25">
      <c r="A19" s="145"/>
      <c r="H19" s="145"/>
      <c r="I19" s="145"/>
      <c r="J19" s="145"/>
      <c r="K19" s="145"/>
    </row>
  </sheetData>
  <mergeCells count="17">
    <mergeCell ref="G4:K4"/>
    <mergeCell ref="A8:A12"/>
    <mergeCell ref="B8:B12"/>
    <mergeCell ref="D8:D12"/>
    <mergeCell ref="A13:A17"/>
    <mergeCell ref="B13:B17"/>
    <mergeCell ref="D13:D17"/>
    <mergeCell ref="J1:K1"/>
    <mergeCell ref="L1:M1"/>
    <mergeCell ref="B2:D2"/>
    <mergeCell ref="A3:K3"/>
    <mergeCell ref="A4:A6"/>
    <mergeCell ref="B4:B6"/>
    <mergeCell ref="C4:C6"/>
    <mergeCell ref="D4:D5"/>
    <mergeCell ref="E4:E5"/>
    <mergeCell ref="F4:F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abSelected="1" view="pageBreakPreview" zoomScale="60" zoomScaleNormal="90" workbookViewId="0">
      <selection activeCell="Q3" sqref="Q3:R3"/>
    </sheetView>
  </sheetViews>
  <sheetFormatPr defaultRowHeight="15.75" x14ac:dyDescent="0.25"/>
  <cols>
    <col min="1" max="1" width="7.28515625" style="150" customWidth="1"/>
    <col min="2" max="2" width="50.140625" style="151" customWidth="1"/>
    <col min="3" max="3" width="13.7109375" style="152" customWidth="1"/>
    <col min="4" max="13" width="15.85546875" style="151" customWidth="1"/>
    <col min="14" max="16384" width="9.140625" style="151"/>
  </cols>
  <sheetData>
    <row r="1" spans="1:18" ht="80.25" customHeight="1" x14ac:dyDescent="0.25">
      <c r="D1" s="153"/>
      <c r="E1" s="153"/>
      <c r="F1" s="154"/>
      <c r="K1" s="155" t="s">
        <v>181</v>
      </c>
      <c r="L1" s="155"/>
      <c r="M1" s="155"/>
    </row>
    <row r="2" spans="1:18" ht="2.25" customHeight="1" x14ac:dyDescent="0.25"/>
    <row r="3" spans="1:18" ht="80.25" customHeight="1" x14ac:dyDescent="0.25">
      <c r="A3" s="156" t="s">
        <v>182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Q3" s="153"/>
      <c r="R3" s="153"/>
    </row>
    <row r="4" spans="1:18" ht="40.5" customHeight="1" x14ac:dyDescent="0.25">
      <c r="A4" s="157" t="s">
        <v>15</v>
      </c>
      <c r="B4" s="158" t="s">
        <v>183</v>
      </c>
      <c r="C4" s="158" t="s">
        <v>184</v>
      </c>
      <c r="D4" s="159" t="s">
        <v>185</v>
      </c>
      <c r="E4" s="160"/>
      <c r="F4" s="159" t="s">
        <v>186</v>
      </c>
      <c r="G4" s="160"/>
      <c r="H4" s="159" t="s">
        <v>187</v>
      </c>
      <c r="I4" s="160"/>
      <c r="J4" s="159" t="s">
        <v>188</v>
      </c>
      <c r="K4" s="160"/>
      <c r="L4" s="159" t="s">
        <v>189</v>
      </c>
      <c r="M4" s="160"/>
    </row>
    <row r="5" spans="1:18" ht="39" customHeight="1" x14ac:dyDescent="0.25">
      <c r="A5" s="161"/>
      <c r="B5" s="162"/>
      <c r="C5" s="162"/>
      <c r="D5" s="163" t="s">
        <v>190</v>
      </c>
      <c r="E5" s="163" t="s">
        <v>191</v>
      </c>
      <c r="F5" s="163" t="s">
        <v>192</v>
      </c>
      <c r="G5" s="163" t="s">
        <v>193</v>
      </c>
      <c r="H5" s="163" t="s">
        <v>194</v>
      </c>
      <c r="I5" s="163" t="s">
        <v>195</v>
      </c>
      <c r="J5" s="163" t="s">
        <v>196</v>
      </c>
      <c r="K5" s="163" t="s">
        <v>197</v>
      </c>
      <c r="L5" s="163" t="s">
        <v>198</v>
      </c>
      <c r="M5" s="163" t="s">
        <v>199</v>
      </c>
    </row>
    <row r="6" spans="1:18" s="166" customFormat="1" ht="21" customHeight="1" x14ac:dyDescent="0.2">
      <c r="A6" s="164">
        <v>1</v>
      </c>
      <c r="B6" s="165">
        <v>2</v>
      </c>
      <c r="C6" s="165">
        <v>3</v>
      </c>
      <c r="D6" s="165">
        <v>4</v>
      </c>
      <c r="E6" s="165">
        <v>5</v>
      </c>
      <c r="F6" s="165">
        <v>6</v>
      </c>
      <c r="G6" s="165">
        <v>7</v>
      </c>
      <c r="H6" s="165">
        <v>8</v>
      </c>
      <c r="I6" s="165">
        <v>9</v>
      </c>
      <c r="J6" s="165">
        <v>10</v>
      </c>
      <c r="K6" s="165">
        <v>11</v>
      </c>
      <c r="L6" s="165">
        <v>12</v>
      </c>
      <c r="M6" s="165">
        <v>13</v>
      </c>
    </row>
    <row r="7" spans="1:18" s="171" customFormat="1" ht="37.5" customHeight="1" x14ac:dyDescent="0.25">
      <c r="A7" s="167" t="s">
        <v>23</v>
      </c>
      <c r="B7" s="168" t="s">
        <v>200</v>
      </c>
      <c r="C7" s="165"/>
      <c r="D7" s="169"/>
      <c r="E7" s="169"/>
      <c r="F7" s="169"/>
      <c r="G7" s="169"/>
      <c r="H7" s="169"/>
      <c r="I7" s="169"/>
      <c r="J7" s="170"/>
      <c r="K7" s="170"/>
      <c r="L7" s="170"/>
      <c r="M7" s="170"/>
    </row>
    <row r="8" spans="1:18" ht="37.5" customHeight="1" x14ac:dyDescent="0.25">
      <c r="A8" s="172" t="s">
        <v>45</v>
      </c>
      <c r="B8" s="173" t="s">
        <v>201</v>
      </c>
      <c r="C8" s="174" t="s">
        <v>202</v>
      </c>
      <c r="D8" s="175" t="s">
        <v>26</v>
      </c>
      <c r="E8" s="175" t="s">
        <v>26</v>
      </c>
      <c r="F8" s="175" t="s">
        <v>26</v>
      </c>
      <c r="G8" s="175" t="s">
        <v>26</v>
      </c>
      <c r="H8" s="175" t="s">
        <v>26</v>
      </c>
      <c r="I8" s="175" t="s">
        <v>26</v>
      </c>
      <c r="J8" s="175" t="s">
        <v>26</v>
      </c>
      <c r="K8" s="175" t="s">
        <v>26</v>
      </c>
      <c r="L8" s="175" t="s">
        <v>26</v>
      </c>
      <c r="M8" s="175" t="s">
        <v>26</v>
      </c>
    </row>
    <row r="9" spans="1:18" ht="39.75" customHeight="1" x14ac:dyDescent="0.25">
      <c r="A9" s="176" t="s">
        <v>47</v>
      </c>
      <c r="B9" s="177" t="s">
        <v>203</v>
      </c>
      <c r="C9" s="178" t="s">
        <v>202</v>
      </c>
      <c r="D9" s="175" t="s">
        <v>26</v>
      </c>
      <c r="E9" s="175" t="s">
        <v>26</v>
      </c>
      <c r="F9" s="175" t="s">
        <v>26</v>
      </c>
      <c r="G9" s="175" t="s">
        <v>26</v>
      </c>
      <c r="H9" s="175" t="s">
        <v>26</v>
      </c>
      <c r="I9" s="175" t="s">
        <v>26</v>
      </c>
      <c r="J9" s="175" t="s">
        <v>26</v>
      </c>
      <c r="K9" s="175" t="s">
        <v>26</v>
      </c>
      <c r="L9" s="175" t="s">
        <v>26</v>
      </c>
      <c r="M9" s="175" t="s">
        <v>26</v>
      </c>
    </row>
    <row r="10" spans="1:18" ht="34.5" customHeight="1" x14ac:dyDescent="0.25">
      <c r="A10" s="176" t="s">
        <v>80</v>
      </c>
      <c r="B10" s="173" t="s">
        <v>204</v>
      </c>
      <c r="C10" s="178" t="s">
        <v>202</v>
      </c>
      <c r="D10" s="175">
        <f>[1]Тарифы!G10</f>
        <v>53.48</v>
      </c>
      <c r="E10" s="175">
        <f>[1]Тарифы!H10</f>
        <v>55.57</v>
      </c>
      <c r="F10" s="175">
        <f>[1]Тарифы!K10</f>
        <v>55.57</v>
      </c>
      <c r="G10" s="175">
        <f>[1]Тарифы!L10</f>
        <v>55.82</v>
      </c>
      <c r="H10" s="175">
        <f>[1]Тарифы!O10</f>
        <v>55.82</v>
      </c>
      <c r="I10" s="175">
        <f>[1]Тарифы!P10</f>
        <v>58.93</v>
      </c>
      <c r="J10" s="179">
        <f>[1]Тарифы!S10</f>
        <v>58.93</v>
      </c>
      <c r="K10" s="179">
        <f>[1]Тарифы!T10</f>
        <v>59.3</v>
      </c>
      <c r="L10" s="179">
        <f>[1]Тарифы!W10</f>
        <v>59.3</v>
      </c>
      <c r="M10" s="179">
        <f>[1]Тарифы!X10</f>
        <v>62.56</v>
      </c>
    </row>
    <row r="11" spans="1:18" s="171" customFormat="1" ht="34.5" customHeight="1" x14ac:dyDescent="0.25">
      <c r="A11" s="167" t="s">
        <v>49</v>
      </c>
      <c r="B11" s="168" t="s">
        <v>205</v>
      </c>
      <c r="C11" s="165"/>
      <c r="D11" s="169"/>
      <c r="E11" s="169"/>
      <c r="F11" s="169"/>
      <c r="G11" s="169"/>
      <c r="H11" s="169"/>
      <c r="I11" s="169"/>
      <c r="J11" s="170"/>
      <c r="K11" s="170"/>
      <c r="L11" s="170"/>
      <c r="M11" s="170"/>
    </row>
    <row r="12" spans="1:18" ht="37.5" customHeight="1" x14ac:dyDescent="0.25">
      <c r="A12" s="172" t="s">
        <v>51</v>
      </c>
      <c r="B12" s="173" t="s">
        <v>201</v>
      </c>
      <c r="C12" s="174" t="s">
        <v>202</v>
      </c>
      <c r="D12" s="175" t="s">
        <v>26</v>
      </c>
      <c r="E12" s="175" t="s">
        <v>26</v>
      </c>
      <c r="F12" s="175" t="s">
        <v>26</v>
      </c>
      <c r="G12" s="175" t="s">
        <v>26</v>
      </c>
      <c r="H12" s="175" t="s">
        <v>26</v>
      </c>
      <c r="I12" s="175" t="s">
        <v>26</v>
      </c>
      <c r="J12" s="175" t="s">
        <v>26</v>
      </c>
      <c r="K12" s="175" t="s">
        <v>26</v>
      </c>
      <c r="L12" s="175" t="s">
        <v>26</v>
      </c>
      <c r="M12" s="175" t="s">
        <v>26</v>
      </c>
    </row>
    <row r="13" spans="1:18" ht="36" customHeight="1" x14ac:dyDescent="0.25">
      <c r="A13" s="176" t="s">
        <v>206</v>
      </c>
      <c r="B13" s="177" t="s">
        <v>203</v>
      </c>
      <c r="C13" s="178" t="s">
        <v>202</v>
      </c>
      <c r="D13" s="175" t="s">
        <v>26</v>
      </c>
      <c r="E13" s="175" t="s">
        <v>26</v>
      </c>
      <c r="F13" s="175" t="s">
        <v>26</v>
      </c>
      <c r="G13" s="175" t="s">
        <v>26</v>
      </c>
      <c r="H13" s="175" t="s">
        <v>26</v>
      </c>
      <c r="I13" s="175" t="s">
        <v>26</v>
      </c>
      <c r="J13" s="175" t="s">
        <v>26</v>
      </c>
      <c r="K13" s="175" t="s">
        <v>26</v>
      </c>
      <c r="L13" s="175" t="s">
        <v>26</v>
      </c>
      <c r="M13" s="175" t="s">
        <v>26</v>
      </c>
    </row>
    <row r="14" spans="1:18" ht="33.75" customHeight="1" x14ac:dyDescent="0.25">
      <c r="A14" s="176" t="s">
        <v>207</v>
      </c>
      <c r="B14" s="173" t="s">
        <v>204</v>
      </c>
      <c r="C14" s="178" t="s">
        <v>202</v>
      </c>
      <c r="D14" s="175">
        <f>[1]Тарифы!G40</f>
        <v>77</v>
      </c>
      <c r="E14" s="175">
        <f>[1]Тарифы!H40</f>
        <v>81.510000000000005</v>
      </c>
      <c r="F14" s="175">
        <f>[1]Тарифы!K40</f>
        <v>81.510000000000005</v>
      </c>
      <c r="G14" s="175">
        <f>[1]Тарифы!L40</f>
        <v>85.53</v>
      </c>
      <c r="H14" s="175">
        <f>[1]Тарифы!O40</f>
        <v>85.53</v>
      </c>
      <c r="I14" s="175">
        <f>[1]Тарифы!P40</f>
        <v>88.21</v>
      </c>
      <c r="J14" s="179">
        <f>[1]Тарифы!S40</f>
        <v>88.21</v>
      </c>
      <c r="K14" s="179">
        <f>[1]Тарифы!T40</f>
        <v>92.52</v>
      </c>
      <c r="L14" s="179">
        <f>[1]Тарифы!W40</f>
        <v>92.52</v>
      </c>
      <c r="M14" s="179">
        <f>[1]Тарифы!X40</f>
        <v>95.45</v>
      </c>
    </row>
    <row r="15" spans="1:18" ht="18" hidden="1" customHeight="1" x14ac:dyDescent="0.25">
      <c r="A15" s="180"/>
      <c r="B15" s="180"/>
      <c r="C15" s="180"/>
      <c r="D15" s="181" t="s">
        <v>208</v>
      </c>
      <c r="E15" s="182"/>
    </row>
    <row r="16" spans="1:18" ht="32.25" hidden="1" customHeight="1" x14ac:dyDescent="0.25">
      <c r="A16" s="180"/>
      <c r="B16" s="180"/>
      <c r="C16" s="180"/>
      <c r="D16" s="163" t="s">
        <v>209</v>
      </c>
      <c r="E16" s="163" t="s">
        <v>210</v>
      </c>
    </row>
    <row r="17" spans="1:5" ht="24.95" hidden="1" customHeight="1" x14ac:dyDescent="0.25">
      <c r="A17" s="167" t="s">
        <v>23</v>
      </c>
      <c r="B17" s="168" t="s">
        <v>200</v>
      </c>
      <c r="C17" s="165" t="s">
        <v>202</v>
      </c>
      <c r="D17" s="169" t="s">
        <v>211</v>
      </c>
      <c r="E17" s="169" t="s">
        <v>211</v>
      </c>
    </row>
    <row r="18" spans="1:5" ht="24.95" hidden="1" customHeight="1" x14ac:dyDescent="0.25">
      <c r="A18" s="172" t="s">
        <v>45</v>
      </c>
      <c r="B18" s="173" t="s">
        <v>212</v>
      </c>
      <c r="C18" s="174" t="s">
        <v>202</v>
      </c>
      <c r="D18" s="169" t="s">
        <v>211</v>
      </c>
      <c r="E18" s="169" t="s">
        <v>211</v>
      </c>
    </row>
    <row r="19" spans="1:5" ht="24.95" hidden="1" customHeight="1" x14ac:dyDescent="0.25">
      <c r="A19" s="176" t="s">
        <v>47</v>
      </c>
      <c r="B19" s="177" t="s">
        <v>203</v>
      </c>
      <c r="C19" s="178" t="s">
        <v>202</v>
      </c>
      <c r="D19" s="169" t="s">
        <v>211</v>
      </c>
      <c r="E19" s="169" t="s">
        <v>211</v>
      </c>
    </row>
    <row r="20" spans="1:5" ht="24.95" hidden="1" customHeight="1" x14ac:dyDescent="0.25">
      <c r="A20" s="176" t="s">
        <v>80</v>
      </c>
      <c r="B20" s="173" t="s">
        <v>204</v>
      </c>
      <c r="C20" s="178" t="s">
        <v>202</v>
      </c>
      <c r="D20" s="183">
        <f>E10</f>
        <v>55.57</v>
      </c>
      <c r="E20" s="183">
        <f>'[151]Тарифное меню'!L9</f>
        <v>49.13</v>
      </c>
    </row>
    <row r="21" spans="1:5" ht="24.95" hidden="1" customHeight="1" x14ac:dyDescent="0.25">
      <c r="A21" s="167" t="s">
        <v>49</v>
      </c>
      <c r="B21" s="168" t="s">
        <v>205</v>
      </c>
      <c r="C21" s="165" t="s">
        <v>202</v>
      </c>
      <c r="D21" s="169" t="s">
        <v>211</v>
      </c>
      <c r="E21" s="169" t="s">
        <v>211</v>
      </c>
    </row>
    <row r="22" spans="1:5" ht="24.95" hidden="1" customHeight="1" x14ac:dyDescent="0.25">
      <c r="A22" s="172" t="s">
        <v>51</v>
      </c>
      <c r="B22" s="173" t="s">
        <v>212</v>
      </c>
      <c r="C22" s="174" t="s">
        <v>202</v>
      </c>
      <c r="D22" s="169" t="s">
        <v>211</v>
      </c>
      <c r="E22" s="169" t="s">
        <v>211</v>
      </c>
    </row>
    <row r="23" spans="1:5" ht="24.95" hidden="1" customHeight="1" x14ac:dyDescent="0.25">
      <c r="A23" s="176" t="s">
        <v>206</v>
      </c>
      <c r="B23" s="177" t="s">
        <v>203</v>
      </c>
      <c r="C23" s="178" t="s">
        <v>202</v>
      </c>
      <c r="D23" s="169" t="s">
        <v>211</v>
      </c>
      <c r="E23" s="169" t="s">
        <v>211</v>
      </c>
    </row>
    <row r="24" spans="1:5" ht="24.95" hidden="1" customHeight="1" x14ac:dyDescent="0.25">
      <c r="A24" s="176" t="s">
        <v>207</v>
      </c>
      <c r="B24" s="173" t="s">
        <v>204</v>
      </c>
      <c r="C24" s="178" t="s">
        <v>202</v>
      </c>
      <c r="D24" s="184">
        <f>'[151]Тарифное меню'!K19</f>
        <v>29.96</v>
      </c>
      <c r="E24" s="184">
        <f>'[151]Тарифное меню'!L19</f>
        <v>34.450000000000003</v>
      </c>
    </row>
    <row r="25" spans="1:5" ht="17.25" hidden="1" x14ac:dyDescent="0.25">
      <c r="A25" s="180"/>
      <c r="B25" s="180"/>
      <c r="C25" s="180"/>
      <c r="D25" s="181" t="s">
        <v>213</v>
      </c>
      <c r="E25" s="182"/>
    </row>
    <row r="26" spans="1:5" ht="31.5" hidden="1" x14ac:dyDescent="0.25">
      <c r="A26" s="180"/>
      <c r="B26" s="180"/>
      <c r="C26" s="180"/>
      <c r="D26" s="163" t="s">
        <v>214</v>
      </c>
      <c r="E26" s="163" t="s">
        <v>215</v>
      </c>
    </row>
    <row r="27" spans="1:5" ht="24.95" hidden="1" customHeight="1" x14ac:dyDescent="0.25">
      <c r="A27" s="167" t="s">
        <v>23</v>
      </c>
      <c r="B27" s="168" t="s">
        <v>200</v>
      </c>
      <c r="C27" s="165" t="s">
        <v>202</v>
      </c>
      <c r="D27" s="169" t="s">
        <v>211</v>
      </c>
      <c r="E27" s="169" t="s">
        <v>211</v>
      </c>
    </row>
    <row r="28" spans="1:5" ht="24.95" hidden="1" customHeight="1" x14ac:dyDescent="0.25">
      <c r="A28" s="172" t="s">
        <v>45</v>
      </c>
      <c r="B28" s="173" t="s">
        <v>212</v>
      </c>
      <c r="C28" s="174" t="s">
        <v>202</v>
      </c>
      <c r="D28" s="169" t="s">
        <v>211</v>
      </c>
      <c r="E28" s="169" t="s">
        <v>211</v>
      </c>
    </row>
    <row r="29" spans="1:5" ht="24.95" hidden="1" customHeight="1" x14ac:dyDescent="0.25">
      <c r="A29" s="176" t="s">
        <v>47</v>
      </c>
      <c r="B29" s="177" t="s">
        <v>203</v>
      </c>
      <c r="C29" s="178" t="s">
        <v>202</v>
      </c>
      <c r="D29" s="169" t="s">
        <v>211</v>
      </c>
      <c r="E29" s="169" t="s">
        <v>211</v>
      </c>
    </row>
    <row r="30" spans="1:5" ht="24.95" hidden="1" customHeight="1" x14ac:dyDescent="0.25">
      <c r="A30" s="176" t="s">
        <v>80</v>
      </c>
      <c r="B30" s="173" t="s">
        <v>204</v>
      </c>
      <c r="C30" s="178" t="s">
        <v>202</v>
      </c>
      <c r="D30" s="183">
        <f>E20</f>
        <v>49.13</v>
      </c>
      <c r="E30" s="183">
        <f>'[151]Тарифное меню'!P9</f>
        <v>60.42</v>
      </c>
    </row>
    <row r="31" spans="1:5" ht="24.95" hidden="1" customHeight="1" x14ac:dyDescent="0.25">
      <c r="A31" s="167" t="s">
        <v>49</v>
      </c>
      <c r="B31" s="168" t="s">
        <v>205</v>
      </c>
      <c r="C31" s="165" t="s">
        <v>202</v>
      </c>
      <c r="D31" s="169" t="s">
        <v>211</v>
      </c>
      <c r="E31" s="169" t="s">
        <v>211</v>
      </c>
    </row>
    <row r="32" spans="1:5" ht="24.95" hidden="1" customHeight="1" x14ac:dyDescent="0.25">
      <c r="A32" s="172" t="s">
        <v>51</v>
      </c>
      <c r="B32" s="173" t="s">
        <v>212</v>
      </c>
      <c r="C32" s="174" t="s">
        <v>202</v>
      </c>
      <c r="D32" s="169" t="s">
        <v>211</v>
      </c>
      <c r="E32" s="169" t="s">
        <v>211</v>
      </c>
    </row>
    <row r="33" spans="1:9" ht="24.95" hidden="1" customHeight="1" x14ac:dyDescent="0.25">
      <c r="A33" s="176" t="s">
        <v>206</v>
      </c>
      <c r="B33" s="177" t="s">
        <v>203</v>
      </c>
      <c r="C33" s="178" t="s">
        <v>202</v>
      </c>
      <c r="D33" s="169" t="s">
        <v>211</v>
      </c>
      <c r="E33" s="169" t="s">
        <v>211</v>
      </c>
    </row>
    <row r="34" spans="1:9" ht="24.95" hidden="1" customHeight="1" x14ac:dyDescent="0.25">
      <c r="A34" s="176" t="s">
        <v>207</v>
      </c>
      <c r="B34" s="173" t="s">
        <v>204</v>
      </c>
      <c r="C34" s="178" t="s">
        <v>202</v>
      </c>
      <c r="D34" s="184">
        <f>'[151]Тарифное меню'!O19</f>
        <v>34.450000000000003</v>
      </c>
      <c r="E34" s="184">
        <f>'[151]Тарифное меню'!P19</f>
        <v>39.619999999999997</v>
      </c>
    </row>
    <row r="35" spans="1:9" ht="40.5" customHeight="1" x14ac:dyDescent="0.25">
      <c r="B35" s="185" t="s">
        <v>216</v>
      </c>
      <c r="C35" s="185"/>
      <c r="D35" s="185"/>
      <c r="E35" s="185"/>
      <c r="F35" s="185"/>
      <c r="G35" s="185"/>
      <c r="H35" s="185"/>
      <c r="I35" s="185"/>
    </row>
  </sheetData>
  <mergeCells count="21">
    <mergeCell ref="A25:A26"/>
    <mergeCell ref="B25:B26"/>
    <mergeCell ref="C25:C26"/>
    <mergeCell ref="D25:E25"/>
    <mergeCell ref="B35:I35"/>
    <mergeCell ref="J4:K4"/>
    <mergeCell ref="L4:M4"/>
    <mergeCell ref="A15:A16"/>
    <mergeCell ref="B15:B16"/>
    <mergeCell ref="C15:C16"/>
    <mergeCell ref="D15:E15"/>
    <mergeCell ref="D1:E1"/>
    <mergeCell ref="K1:M1"/>
    <mergeCell ref="A3:M3"/>
    <mergeCell ref="Q3:R3"/>
    <mergeCell ref="A4:A5"/>
    <mergeCell ref="B4:B5"/>
    <mergeCell ref="C4:C5"/>
    <mergeCell ref="D4:E4"/>
    <mergeCell ref="F4:G4"/>
    <mergeCell ref="H4:I4"/>
  </mergeCells>
  <printOptions horizontalCentered="1"/>
  <pageMargins left="0.6692913385826772" right="0.6692913385826772" top="0.74803149606299213" bottom="0.55118110236220474" header="0.11811023622047245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Лесникова</dc:creator>
  <cp:lastModifiedBy>Лесникова</cp:lastModifiedBy>
  <dcterms:created xsi:type="dcterms:W3CDTF">2021-11-11T13:35:09Z</dcterms:created>
  <dcterms:modified xsi:type="dcterms:W3CDTF">2021-11-11T13:45:03Z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