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4915" windowHeight="1156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31" i="1"/>
  <c r="E31" s="1"/>
  <c r="E30"/>
  <c r="D30"/>
  <c r="D29"/>
  <c r="E29" s="1"/>
  <c r="E27"/>
  <c r="D27"/>
  <c r="D26"/>
  <c r="E26" s="1"/>
  <c r="E24"/>
  <c r="D24"/>
  <c r="D23"/>
  <c r="E23" s="1"/>
  <c r="D22"/>
  <c r="D21"/>
  <c r="E21" s="1"/>
  <c r="E20"/>
  <c r="E19"/>
  <c r="D19"/>
  <c r="D18"/>
  <c r="E18" s="1"/>
  <c r="E16"/>
  <c r="D16"/>
  <c r="D15"/>
  <c r="E15" s="1"/>
  <c r="E14"/>
  <c r="D14"/>
  <c r="D13"/>
  <c r="E13" s="1"/>
  <c r="E12"/>
  <c r="D12"/>
  <c r="D11"/>
  <c r="E11" s="1"/>
  <c r="E10"/>
  <c r="D10"/>
</calcChain>
</file>

<file path=xl/sharedStrings.xml><?xml version="1.0" encoding="utf-8"?>
<sst xmlns="http://schemas.openxmlformats.org/spreadsheetml/2006/main" count="55" uniqueCount="46">
  <si>
    <t xml:space="preserve">Приложение </t>
  </si>
  <si>
    <t>к распоряжению</t>
  </si>
  <si>
    <t>Комитета по тарифам Санкт-Петербурга</t>
  </si>
  <si>
    <t>от 05.06.2013 № 107-р</t>
  </si>
  <si>
    <t>Баланс тепловой энергии и мощности 
общества с ограниченной ответственностью "Таймс" на 2014 год</t>
  </si>
  <si>
    <t>№                     п/п</t>
  </si>
  <si>
    <t>Наименование показателя</t>
  </si>
  <si>
    <t>Единицы измерения</t>
  </si>
  <si>
    <t>2014 год</t>
  </si>
  <si>
    <t>2015 год</t>
  </si>
  <si>
    <t>Установленная мощность</t>
  </si>
  <si>
    <t>Гкал/ч</t>
  </si>
  <si>
    <t>Тепловая нагрузка потребителей</t>
  </si>
  <si>
    <t>Выработка тепловой энергии</t>
  </si>
  <si>
    <t>Гкал</t>
  </si>
  <si>
    <t>Расход на собственные нужды</t>
  </si>
  <si>
    <t xml:space="preserve">       то же в % к выработке</t>
  </si>
  <si>
    <t>%</t>
  </si>
  <si>
    <t>Отпуск тепловой энергии с коллекторов</t>
  </si>
  <si>
    <t>6</t>
  </si>
  <si>
    <t>Полезный отпуск тепловой энергии потребителям</t>
  </si>
  <si>
    <t>Топливный баланс</t>
  </si>
  <si>
    <t>Расход условного топлива на производство тепловой энергии</t>
  </si>
  <si>
    <t>т.у.т.</t>
  </si>
  <si>
    <t>7.1</t>
  </si>
  <si>
    <t xml:space="preserve">    газ</t>
  </si>
  <si>
    <t>8</t>
  </si>
  <si>
    <t>Расход топлива в натуральном выражении 
на производство тепловой энергии</t>
  </si>
  <si>
    <t>8.1</t>
  </si>
  <si>
    <r>
      <t>тыс.м</t>
    </r>
    <r>
      <rPr>
        <vertAlign val="superscript"/>
        <sz val="14"/>
        <rFont val="Times New Roman"/>
        <family val="1"/>
        <charset val="204"/>
      </rPr>
      <t>3</t>
    </r>
  </si>
  <si>
    <t xml:space="preserve">    справочно:лимит газа</t>
  </si>
  <si>
    <t>9</t>
  </si>
  <si>
    <t>Удельный расход условного топлива на выработку тепловой энергии</t>
  </si>
  <si>
    <t>кг/Гкал</t>
  </si>
  <si>
    <t>Удельный расход условного топлива на отпуск тепловой энергии с коллекторов</t>
  </si>
  <si>
    <t>Потребление электрической энергии</t>
  </si>
  <si>
    <t xml:space="preserve">Расход электрической энергии </t>
  </si>
  <si>
    <t>тыс.кВт.ч</t>
  </si>
  <si>
    <t>Удельный расход электрической энергии на отпуск тепловой энергии с коллекторов</t>
  </si>
  <si>
    <t>кВт.ч/Гкал</t>
  </si>
  <si>
    <t>Водопотребление</t>
  </si>
  <si>
    <t>Водоснабжение</t>
  </si>
  <si>
    <r>
      <t xml:space="preserve"> м</t>
    </r>
    <r>
      <rPr>
        <vertAlign val="superscript"/>
        <sz val="14"/>
        <rFont val="Times New Roman"/>
        <family val="1"/>
      </rPr>
      <t>3</t>
    </r>
  </si>
  <si>
    <t>Водоотведение</t>
  </si>
  <si>
    <t>Удельный расход воды на отпуск тепловой энергии с коллекторов</t>
  </si>
  <si>
    <r>
      <t>м</t>
    </r>
    <r>
      <rPr>
        <vertAlign val="superscript"/>
        <sz val="14"/>
        <rFont val="Times New Roman"/>
        <family val="1"/>
        <charset val="204"/>
      </rPr>
      <t>3</t>
    </r>
    <r>
      <rPr>
        <sz val="14"/>
        <rFont val="Times New Roman"/>
        <family val="1"/>
        <charset val="204"/>
      </rPr>
      <t>/Гкал</t>
    </r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</si>
</sst>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0000"/>
    <numFmt numFmtId="166" formatCode="0.0000"/>
  </numFmts>
  <fonts count="1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vertAlign val="superscript"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Fill="1"/>
    <xf numFmtId="0" fontId="2" fillId="0" borderId="0" xfId="0" applyFont="1" applyFill="1" applyAlignment="1"/>
    <xf numFmtId="0" fontId="1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164" fontId="4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justify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26" xfId="0" applyNumberFormat="1" applyFont="1" applyFill="1" applyBorder="1" applyAlignment="1">
      <alignment horizontal="center" vertical="center" wrapText="1"/>
    </xf>
    <xf numFmtId="4" fontId="7" fillId="0" borderId="27" xfId="0" applyNumberFormat="1" applyFont="1" applyFill="1" applyBorder="1" applyAlignment="1">
      <alignment vertical="center"/>
    </xf>
    <xf numFmtId="4" fontId="1" fillId="0" borderId="0" xfId="0" applyNumberFormat="1" applyFont="1" applyFill="1"/>
    <xf numFmtId="3" fontId="1" fillId="0" borderId="0" xfId="0" applyNumberFormat="1" applyFont="1" applyFill="1"/>
    <xf numFmtId="165" fontId="1" fillId="0" borderId="0" xfId="0" applyNumberFormat="1" applyFont="1" applyFill="1" applyBorder="1" applyAlignment="1"/>
    <xf numFmtId="0" fontId="1" fillId="0" borderId="0" xfId="0" applyFont="1" applyFill="1" applyBorder="1"/>
    <xf numFmtId="166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73;&#1072;&#1083;&#1072;&#1085;&#1089;&#1086;&#1074;/&#1048;&#1042;&#1040;&#1053;&#1054;&#1042;&#1040;/&#1087;&#1088;&#1086;&#1090;&#1086;&#1082;&#1086;&#1083;&#1099;%20&#1079;&#1087;/&#1058;&#1072;&#1081;&#1084;&#1089;%202012%20%202014-2016-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 рс"/>
      <sheetName val="2011 зпр"/>
      <sheetName val="Динамика "/>
      <sheetName val="рс 2014-2016"/>
      <sheetName val="зп 2014"/>
      <sheetName val="расп 2014"/>
      <sheetName val="рс анализ 2012"/>
      <sheetName val="зп 2012"/>
      <sheetName val="рс 2013"/>
      <sheetName val="зп 2013"/>
      <sheetName val="расп2013"/>
      <sheetName val="2012 расп"/>
      <sheetName val="2012 зп"/>
      <sheetName val="2012 рс"/>
      <sheetName val="2010 зп"/>
      <sheetName val="2011 расп"/>
      <sheetName val="Проверка"/>
    </sheetNames>
    <sheetDataSet>
      <sheetData sheetId="0"/>
      <sheetData sheetId="1"/>
      <sheetData sheetId="2">
        <row r="4">
          <cell r="AQ4">
            <v>5.633</v>
          </cell>
        </row>
        <row r="5">
          <cell r="AQ5">
            <v>5.391</v>
          </cell>
        </row>
        <row r="6">
          <cell r="AQ6">
            <v>8423.9130434782601</v>
          </cell>
        </row>
        <row r="7">
          <cell r="AQ7">
            <v>53.913043478260867</v>
          </cell>
        </row>
        <row r="8">
          <cell r="AQ8">
            <v>0.64</v>
          </cell>
        </row>
        <row r="9">
          <cell r="AQ9">
            <v>8370</v>
          </cell>
        </row>
        <row r="10">
          <cell r="AQ10">
            <v>8370</v>
          </cell>
        </row>
        <row r="12">
          <cell r="AQ12">
            <v>1282.2840000000001</v>
          </cell>
        </row>
        <row r="13">
          <cell r="AQ13">
            <v>1282.2840000000001</v>
          </cell>
        </row>
        <row r="15">
          <cell r="AQ15">
            <v>1117.9459459459461</v>
          </cell>
        </row>
        <row r="16">
          <cell r="AQ16">
            <v>1245</v>
          </cell>
        </row>
        <row r="17">
          <cell r="AQ17">
            <v>152.21952000000002</v>
          </cell>
        </row>
        <row r="18">
          <cell r="AQ18">
            <v>153.19999999999999</v>
          </cell>
        </row>
        <row r="20">
          <cell r="AQ20">
            <v>168.1533</v>
          </cell>
        </row>
        <row r="21">
          <cell r="AQ21">
            <v>20.09</v>
          </cell>
        </row>
        <row r="23">
          <cell r="AQ23">
            <v>34</v>
          </cell>
        </row>
        <row r="24">
          <cell r="AQ24">
            <v>34</v>
          </cell>
        </row>
        <row r="25">
          <cell r="AQ25">
            <v>4.0621266427718038E-3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T48"/>
  <sheetViews>
    <sheetView tabSelected="1" workbookViewId="0">
      <selection activeCell="A7" sqref="A7:E7"/>
    </sheetView>
  </sheetViews>
  <sheetFormatPr defaultRowHeight="12.75"/>
  <cols>
    <col min="1" max="1" width="7.28515625" style="1" customWidth="1"/>
    <col min="2" max="2" width="62.85546875" style="1" customWidth="1"/>
    <col min="3" max="3" width="19" style="1" customWidth="1"/>
    <col min="4" max="4" width="24" style="1" customWidth="1"/>
    <col min="5" max="5" width="17.140625" style="1" hidden="1" customWidth="1"/>
    <col min="6" max="256" width="9.140625" style="1"/>
    <col min="257" max="257" width="7.28515625" style="1" customWidth="1"/>
    <col min="258" max="258" width="62.85546875" style="1" customWidth="1"/>
    <col min="259" max="259" width="19" style="1" customWidth="1"/>
    <col min="260" max="260" width="24" style="1" customWidth="1"/>
    <col min="261" max="261" width="0" style="1" hidden="1" customWidth="1"/>
    <col min="262" max="512" width="9.140625" style="1"/>
    <col min="513" max="513" width="7.28515625" style="1" customWidth="1"/>
    <col min="514" max="514" width="62.85546875" style="1" customWidth="1"/>
    <col min="515" max="515" width="19" style="1" customWidth="1"/>
    <col min="516" max="516" width="24" style="1" customWidth="1"/>
    <col min="517" max="517" width="0" style="1" hidden="1" customWidth="1"/>
    <col min="518" max="768" width="9.140625" style="1"/>
    <col min="769" max="769" width="7.28515625" style="1" customWidth="1"/>
    <col min="770" max="770" width="62.85546875" style="1" customWidth="1"/>
    <col min="771" max="771" width="19" style="1" customWidth="1"/>
    <col min="772" max="772" width="24" style="1" customWidth="1"/>
    <col min="773" max="773" width="0" style="1" hidden="1" customWidth="1"/>
    <col min="774" max="1024" width="9.140625" style="1"/>
    <col min="1025" max="1025" width="7.28515625" style="1" customWidth="1"/>
    <col min="1026" max="1026" width="62.85546875" style="1" customWidth="1"/>
    <col min="1027" max="1027" width="19" style="1" customWidth="1"/>
    <col min="1028" max="1028" width="24" style="1" customWidth="1"/>
    <col min="1029" max="1029" width="0" style="1" hidden="1" customWidth="1"/>
    <col min="1030" max="1280" width="9.140625" style="1"/>
    <col min="1281" max="1281" width="7.28515625" style="1" customWidth="1"/>
    <col min="1282" max="1282" width="62.85546875" style="1" customWidth="1"/>
    <col min="1283" max="1283" width="19" style="1" customWidth="1"/>
    <col min="1284" max="1284" width="24" style="1" customWidth="1"/>
    <col min="1285" max="1285" width="0" style="1" hidden="1" customWidth="1"/>
    <col min="1286" max="1536" width="9.140625" style="1"/>
    <col min="1537" max="1537" width="7.28515625" style="1" customWidth="1"/>
    <col min="1538" max="1538" width="62.85546875" style="1" customWidth="1"/>
    <col min="1539" max="1539" width="19" style="1" customWidth="1"/>
    <col min="1540" max="1540" width="24" style="1" customWidth="1"/>
    <col min="1541" max="1541" width="0" style="1" hidden="1" customWidth="1"/>
    <col min="1542" max="1792" width="9.140625" style="1"/>
    <col min="1793" max="1793" width="7.28515625" style="1" customWidth="1"/>
    <col min="1794" max="1794" width="62.85546875" style="1" customWidth="1"/>
    <col min="1795" max="1795" width="19" style="1" customWidth="1"/>
    <col min="1796" max="1796" width="24" style="1" customWidth="1"/>
    <col min="1797" max="1797" width="0" style="1" hidden="1" customWidth="1"/>
    <col min="1798" max="2048" width="9.140625" style="1"/>
    <col min="2049" max="2049" width="7.28515625" style="1" customWidth="1"/>
    <col min="2050" max="2050" width="62.85546875" style="1" customWidth="1"/>
    <col min="2051" max="2051" width="19" style="1" customWidth="1"/>
    <col min="2052" max="2052" width="24" style="1" customWidth="1"/>
    <col min="2053" max="2053" width="0" style="1" hidden="1" customWidth="1"/>
    <col min="2054" max="2304" width="9.140625" style="1"/>
    <col min="2305" max="2305" width="7.28515625" style="1" customWidth="1"/>
    <col min="2306" max="2306" width="62.85546875" style="1" customWidth="1"/>
    <col min="2307" max="2307" width="19" style="1" customWidth="1"/>
    <col min="2308" max="2308" width="24" style="1" customWidth="1"/>
    <col min="2309" max="2309" width="0" style="1" hidden="1" customWidth="1"/>
    <col min="2310" max="2560" width="9.140625" style="1"/>
    <col min="2561" max="2561" width="7.28515625" style="1" customWidth="1"/>
    <col min="2562" max="2562" width="62.85546875" style="1" customWidth="1"/>
    <col min="2563" max="2563" width="19" style="1" customWidth="1"/>
    <col min="2564" max="2564" width="24" style="1" customWidth="1"/>
    <col min="2565" max="2565" width="0" style="1" hidden="1" customWidth="1"/>
    <col min="2566" max="2816" width="9.140625" style="1"/>
    <col min="2817" max="2817" width="7.28515625" style="1" customWidth="1"/>
    <col min="2818" max="2818" width="62.85546875" style="1" customWidth="1"/>
    <col min="2819" max="2819" width="19" style="1" customWidth="1"/>
    <col min="2820" max="2820" width="24" style="1" customWidth="1"/>
    <col min="2821" max="2821" width="0" style="1" hidden="1" customWidth="1"/>
    <col min="2822" max="3072" width="9.140625" style="1"/>
    <col min="3073" max="3073" width="7.28515625" style="1" customWidth="1"/>
    <col min="3074" max="3074" width="62.85546875" style="1" customWidth="1"/>
    <col min="3075" max="3075" width="19" style="1" customWidth="1"/>
    <col min="3076" max="3076" width="24" style="1" customWidth="1"/>
    <col min="3077" max="3077" width="0" style="1" hidden="1" customWidth="1"/>
    <col min="3078" max="3328" width="9.140625" style="1"/>
    <col min="3329" max="3329" width="7.28515625" style="1" customWidth="1"/>
    <col min="3330" max="3330" width="62.85546875" style="1" customWidth="1"/>
    <col min="3331" max="3331" width="19" style="1" customWidth="1"/>
    <col min="3332" max="3332" width="24" style="1" customWidth="1"/>
    <col min="3333" max="3333" width="0" style="1" hidden="1" customWidth="1"/>
    <col min="3334" max="3584" width="9.140625" style="1"/>
    <col min="3585" max="3585" width="7.28515625" style="1" customWidth="1"/>
    <col min="3586" max="3586" width="62.85546875" style="1" customWidth="1"/>
    <col min="3587" max="3587" width="19" style="1" customWidth="1"/>
    <col min="3588" max="3588" width="24" style="1" customWidth="1"/>
    <col min="3589" max="3589" width="0" style="1" hidden="1" customWidth="1"/>
    <col min="3590" max="3840" width="9.140625" style="1"/>
    <col min="3841" max="3841" width="7.28515625" style="1" customWidth="1"/>
    <col min="3842" max="3842" width="62.85546875" style="1" customWidth="1"/>
    <col min="3843" max="3843" width="19" style="1" customWidth="1"/>
    <col min="3844" max="3844" width="24" style="1" customWidth="1"/>
    <col min="3845" max="3845" width="0" style="1" hidden="1" customWidth="1"/>
    <col min="3846" max="4096" width="9.140625" style="1"/>
    <col min="4097" max="4097" width="7.28515625" style="1" customWidth="1"/>
    <col min="4098" max="4098" width="62.85546875" style="1" customWidth="1"/>
    <col min="4099" max="4099" width="19" style="1" customWidth="1"/>
    <col min="4100" max="4100" width="24" style="1" customWidth="1"/>
    <col min="4101" max="4101" width="0" style="1" hidden="1" customWidth="1"/>
    <col min="4102" max="4352" width="9.140625" style="1"/>
    <col min="4353" max="4353" width="7.28515625" style="1" customWidth="1"/>
    <col min="4354" max="4354" width="62.85546875" style="1" customWidth="1"/>
    <col min="4355" max="4355" width="19" style="1" customWidth="1"/>
    <col min="4356" max="4356" width="24" style="1" customWidth="1"/>
    <col min="4357" max="4357" width="0" style="1" hidden="1" customWidth="1"/>
    <col min="4358" max="4608" width="9.140625" style="1"/>
    <col min="4609" max="4609" width="7.28515625" style="1" customWidth="1"/>
    <col min="4610" max="4610" width="62.85546875" style="1" customWidth="1"/>
    <col min="4611" max="4611" width="19" style="1" customWidth="1"/>
    <col min="4612" max="4612" width="24" style="1" customWidth="1"/>
    <col min="4613" max="4613" width="0" style="1" hidden="1" customWidth="1"/>
    <col min="4614" max="4864" width="9.140625" style="1"/>
    <col min="4865" max="4865" width="7.28515625" style="1" customWidth="1"/>
    <col min="4866" max="4866" width="62.85546875" style="1" customWidth="1"/>
    <col min="4867" max="4867" width="19" style="1" customWidth="1"/>
    <col min="4868" max="4868" width="24" style="1" customWidth="1"/>
    <col min="4869" max="4869" width="0" style="1" hidden="1" customWidth="1"/>
    <col min="4870" max="5120" width="9.140625" style="1"/>
    <col min="5121" max="5121" width="7.28515625" style="1" customWidth="1"/>
    <col min="5122" max="5122" width="62.85546875" style="1" customWidth="1"/>
    <col min="5123" max="5123" width="19" style="1" customWidth="1"/>
    <col min="5124" max="5124" width="24" style="1" customWidth="1"/>
    <col min="5125" max="5125" width="0" style="1" hidden="1" customWidth="1"/>
    <col min="5126" max="5376" width="9.140625" style="1"/>
    <col min="5377" max="5377" width="7.28515625" style="1" customWidth="1"/>
    <col min="5378" max="5378" width="62.85546875" style="1" customWidth="1"/>
    <col min="5379" max="5379" width="19" style="1" customWidth="1"/>
    <col min="5380" max="5380" width="24" style="1" customWidth="1"/>
    <col min="5381" max="5381" width="0" style="1" hidden="1" customWidth="1"/>
    <col min="5382" max="5632" width="9.140625" style="1"/>
    <col min="5633" max="5633" width="7.28515625" style="1" customWidth="1"/>
    <col min="5634" max="5634" width="62.85546875" style="1" customWidth="1"/>
    <col min="5635" max="5635" width="19" style="1" customWidth="1"/>
    <col min="5636" max="5636" width="24" style="1" customWidth="1"/>
    <col min="5637" max="5637" width="0" style="1" hidden="1" customWidth="1"/>
    <col min="5638" max="5888" width="9.140625" style="1"/>
    <col min="5889" max="5889" width="7.28515625" style="1" customWidth="1"/>
    <col min="5890" max="5890" width="62.85546875" style="1" customWidth="1"/>
    <col min="5891" max="5891" width="19" style="1" customWidth="1"/>
    <col min="5892" max="5892" width="24" style="1" customWidth="1"/>
    <col min="5893" max="5893" width="0" style="1" hidden="1" customWidth="1"/>
    <col min="5894" max="6144" width="9.140625" style="1"/>
    <col min="6145" max="6145" width="7.28515625" style="1" customWidth="1"/>
    <col min="6146" max="6146" width="62.85546875" style="1" customWidth="1"/>
    <col min="6147" max="6147" width="19" style="1" customWidth="1"/>
    <col min="6148" max="6148" width="24" style="1" customWidth="1"/>
    <col min="6149" max="6149" width="0" style="1" hidden="1" customWidth="1"/>
    <col min="6150" max="6400" width="9.140625" style="1"/>
    <col min="6401" max="6401" width="7.28515625" style="1" customWidth="1"/>
    <col min="6402" max="6402" width="62.85546875" style="1" customWidth="1"/>
    <col min="6403" max="6403" width="19" style="1" customWidth="1"/>
    <col min="6404" max="6404" width="24" style="1" customWidth="1"/>
    <col min="6405" max="6405" width="0" style="1" hidden="1" customWidth="1"/>
    <col min="6406" max="6656" width="9.140625" style="1"/>
    <col min="6657" max="6657" width="7.28515625" style="1" customWidth="1"/>
    <col min="6658" max="6658" width="62.85546875" style="1" customWidth="1"/>
    <col min="6659" max="6659" width="19" style="1" customWidth="1"/>
    <col min="6660" max="6660" width="24" style="1" customWidth="1"/>
    <col min="6661" max="6661" width="0" style="1" hidden="1" customWidth="1"/>
    <col min="6662" max="6912" width="9.140625" style="1"/>
    <col min="6913" max="6913" width="7.28515625" style="1" customWidth="1"/>
    <col min="6914" max="6914" width="62.85546875" style="1" customWidth="1"/>
    <col min="6915" max="6915" width="19" style="1" customWidth="1"/>
    <col min="6916" max="6916" width="24" style="1" customWidth="1"/>
    <col min="6917" max="6917" width="0" style="1" hidden="1" customWidth="1"/>
    <col min="6918" max="7168" width="9.140625" style="1"/>
    <col min="7169" max="7169" width="7.28515625" style="1" customWidth="1"/>
    <col min="7170" max="7170" width="62.85546875" style="1" customWidth="1"/>
    <col min="7171" max="7171" width="19" style="1" customWidth="1"/>
    <col min="7172" max="7172" width="24" style="1" customWidth="1"/>
    <col min="7173" max="7173" width="0" style="1" hidden="1" customWidth="1"/>
    <col min="7174" max="7424" width="9.140625" style="1"/>
    <col min="7425" max="7425" width="7.28515625" style="1" customWidth="1"/>
    <col min="7426" max="7426" width="62.85546875" style="1" customWidth="1"/>
    <col min="7427" max="7427" width="19" style="1" customWidth="1"/>
    <col min="7428" max="7428" width="24" style="1" customWidth="1"/>
    <col min="7429" max="7429" width="0" style="1" hidden="1" customWidth="1"/>
    <col min="7430" max="7680" width="9.140625" style="1"/>
    <col min="7681" max="7681" width="7.28515625" style="1" customWidth="1"/>
    <col min="7682" max="7682" width="62.85546875" style="1" customWidth="1"/>
    <col min="7683" max="7683" width="19" style="1" customWidth="1"/>
    <col min="7684" max="7684" width="24" style="1" customWidth="1"/>
    <col min="7685" max="7685" width="0" style="1" hidden="1" customWidth="1"/>
    <col min="7686" max="7936" width="9.140625" style="1"/>
    <col min="7937" max="7937" width="7.28515625" style="1" customWidth="1"/>
    <col min="7938" max="7938" width="62.85546875" style="1" customWidth="1"/>
    <col min="7939" max="7939" width="19" style="1" customWidth="1"/>
    <col min="7940" max="7940" width="24" style="1" customWidth="1"/>
    <col min="7941" max="7941" width="0" style="1" hidden="1" customWidth="1"/>
    <col min="7942" max="8192" width="9.140625" style="1"/>
    <col min="8193" max="8193" width="7.28515625" style="1" customWidth="1"/>
    <col min="8194" max="8194" width="62.85546875" style="1" customWidth="1"/>
    <col min="8195" max="8195" width="19" style="1" customWidth="1"/>
    <col min="8196" max="8196" width="24" style="1" customWidth="1"/>
    <col min="8197" max="8197" width="0" style="1" hidden="1" customWidth="1"/>
    <col min="8198" max="8448" width="9.140625" style="1"/>
    <col min="8449" max="8449" width="7.28515625" style="1" customWidth="1"/>
    <col min="8450" max="8450" width="62.85546875" style="1" customWidth="1"/>
    <col min="8451" max="8451" width="19" style="1" customWidth="1"/>
    <col min="8452" max="8452" width="24" style="1" customWidth="1"/>
    <col min="8453" max="8453" width="0" style="1" hidden="1" customWidth="1"/>
    <col min="8454" max="8704" width="9.140625" style="1"/>
    <col min="8705" max="8705" width="7.28515625" style="1" customWidth="1"/>
    <col min="8706" max="8706" width="62.85546875" style="1" customWidth="1"/>
    <col min="8707" max="8707" width="19" style="1" customWidth="1"/>
    <col min="8708" max="8708" width="24" style="1" customWidth="1"/>
    <col min="8709" max="8709" width="0" style="1" hidden="1" customWidth="1"/>
    <col min="8710" max="8960" width="9.140625" style="1"/>
    <col min="8961" max="8961" width="7.28515625" style="1" customWidth="1"/>
    <col min="8962" max="8962" width="62.85546875" style="1" customWidth="1"/>
    <col min="8963" max="8963" width="19" style="1" customWidth="1"/>
    <col min="8964" max="8964" width="24" style="1" customWidth="1"/>
    <col min="8965" max="8965" width="0" style="1" hidden="1" customWidth="1"/>
    <col min="8966" max="9216" width="9.140625" style="1"/>
    <col min="9217" max="9217" width="7.28515625" style="1" customWidth="1"/>
    <col min="9218" max="9218" width="62.85546875" style="1" customWidth="1"/>
    <col min="9219" max="9219" width="19" style="1" customWidth="1"/>
    <col min="9220" max="9220" width="24" style="1" customWidth="1"/>
    <col min="9221" max="9221" width="0" style="1" hidden="1" customWidth="1"/>
    <col min="9222" max="9472" width="9.140625" style="1"/>
    <col min="9473" max="9473" width="7.28515625" style="1" customWidth="1"/>
    <col min="9474" max="9474" width="62.85546875" style="1" customWidth="1"/>
    <col min="9475" max="9475" width="19" style="1" customWidth="1"/>
    <col min="9476" max="9476" width="24" style="1" customWidth="1"/>
    <col min="9477" max="9477" width="0" style="1" hidden="1" customWidth="1"/>
    <col min="9478" max="9728" width="9.140625" style="1"/>
    <col min="9729" max="9729" width="7.28515625" style="1" customWidth="1"/>
    <col min="9730" max="9730" width="62.85546875" style="1" customWidth="1"/>
    <col min="9731" max="9731" width="19" style="1" customWidth="1"/>
    <col min="9732" max="9732" width="24" style="1" customWidth="1"/>
    <col min="9733" max="9733" width="0" style="1" hidden="1" customWidth="1"/>
    <col min="9734" max="9984" width="9.140625" style="1"/>
    <col min="9985" max="9985" width="7.28515625" style="1" customWidth="1"/>
    <col min="9986" max="9986" width="62.85546875" style="1" customWidth="1"/>
    <col min="9987" max="9987" width="19" style="1" customWidth="1"/>
    <col min="9988" max="9988" width="24" style="1" customWidth="1"/>
    <col min="9989" max="9989" width="0" style="1" hidden="1" customWidth="1"/>
    <col min="9990" max="10240" width="9.140625" style="1"/>
    <col min="10241" max="10241" width="7.28515625" style="1" customWidth="1"/>
    <col min="10242" max="10242" width="62.85546875" style="1" customWidth="1"/>
    <col min="10243" max="10243" width="19" style="1" customWidth="1"/>
    <col min="10244" max="10244" width="24" style="1" customWidth="1"/>
    <col min="10245" max="10245" width="0" style="1" hidden="1" customWidth="1"/>
    <col min="10246" max="10496" width="9.140625" style="1"/>
    <col min="10497" max="10497" width="7.28515625" style="1" customWidth="1"/>
    <col min="10498" max="10498" width="62.85546875" style="1" customWidth="1"/>
    <col min="10499" max="10499" width="19" style="1" customWidth="1"/>
    <col min="10500" max="10500" width="24" style="1" customWidth="1"/>
    <col min="10501" max="10501" width="0" style="1" hidden="1" customWidth="1"/>
    <col min="10502" max="10752" width="9.140625" style="1"/>
    <col min="10753" max="10753" width="7.28515625" style="1" customWidth="1"/>
    <col min="10754" max="10754" width="62.85546875" style="1" customWidth="1"/>
    <col min="10755" max="10755" width="19" style="1" customWidth="1"/>
    <col min="10756" max="10756" width="24" style="1" customWidth="1"/>
    <col min="10757" max="10757" width="0" style="1" hidden="1" customWidth="1"/>
    <col min="10758" max="11008" width="9.140625" style="1"/>
    <col min="11009" max="11009" width="7.28515625" style="1" customWidth="1"/>
    <col min="11010" max="11010" width="62.85546875" style="1" customWidth="1"/>
    <col min="11011" max="11011" width="19" style="1" customWidth="1"/>
    <col min="11012" max="11012" width="24" style="1" customWidth="1"/>
    <col min="11013" max="11013" width="0" style="1" hidden="1" customWidth="1"/>
    <col min="11014" max="11264" width="9.140625" style="1"/>
    <col min="11265" max="11265" width="7.28515625" style="1" customWidth="1"/>
    <col min="11266" max="11266" width="62.85546875" style="1" customWidth="1"/>
    <col min="11267" max="11267" width="19" style="1" customWidth="1"/>
    <col min="11268" max="11268" width="24" style="1" customWidth="1"/>
    <col min="11269" max="11269" width="0" style="1" hidden="1" customWidth="1"/>
    <col min="11270" max="11520" width="9.140625" style="1"/>
    <col min="11521" max="11521" width="7.28515625" style="1" customWidth="1"/>
    <col min="11522" max="11522" width="62.85546875" style="1" customWidth="1"/>
    <col min="11523" max="11523" width="19" style="1" customWidth="1"/>
    <col min="11524" max="11524" width="24" style="1" customWidth="1"/>
    <col min="11525" max="11525" width="0" style="1" hidden="1" customWidth="1"/>
    <col min="11526" max="11776" width="9.140625" style="1"/>
    <col min="11777" max="11777" width="7.28515625" style="1" customWidth="1"/>
    <col min="11778" max="11778" width="62.85546875" style="1" customWidth="1"/>
    <col min="11779" max="11779" width="19" style="1" customWidth="1"/>
    <col min="11780" max="11780" width="24" style="1" customWidth="1"/>
    <col min="11781" max="11781" width="0" style="1" hidden="1" customWidth="1"/>
    <col min="11782" max="12032" width="9.140625" style="1"/>
    <col min="12033" max="12033" width="7.28515625" style="1" customWidth="1"/>
    <col min="12034" max="12034" width="62.85546875" style="1" customWidth="1"/>
    <col min="12035" max="12035" width="19" style="1" customWidth="1"/>
    <col min="12036" max="12036" width="24" style="1" customWidth="1"/>
    <col min="12037" max="12037" width="0" style="1" hidden="1" customWidth="1"/>
    <col min="12038" max="12288" width="9.140625" style="1"/>
    <col min="12289" max="12289" width="7.28515625" style="1" customWidth="1"/>
    <col min="12290" max="12290" width="62.85546875" style="1" customWidth="1"/>
    <col min="12291" max="12291" width="19" style="1" customWidth="1"/>
    <col min="12292" max="12292" width="24" style="1" customWidth="1"/>
    <col min="12293" max="12293" width="0" style="1" hidden="1" customWidth="1"/>
    <col min="12294" max="12544" width="9.140625" style="1"/>
    <col min="12545" max="12545" width="7.28515625" style="1" customWidth="1"/>
    <col min="12546" max="12546" width="62.85546875" style="1" customWidth="1"/>
    <col min="12547" max="12547" width="19" style="1" customWidth="1"/>
    <col min="12548" max="12548" width="24" style="1" customWidth="1"/>
    <col min="12549" max="12549" width="0" style="1" hidden="1" customWidth="1"/>
    <col min="12550" max="12800" width="9.140625" style="1"/>
    <col min="12801" max="12801" width="7.28515625" style="1" customWidth="1"/>
    <col min="12802" max="12802" width="62.85546875" style="1" customWidth="1"/>
    <col min="12803" max="12803" width="19" style="1" customWidth="1"/>
    <col min="12804" max="12804" width="24" style="1" customWidth="1"/>
    <col min="12805" max="12805" width="0" style="1" hidden="1" customWidth="1"/>
    <col min="12806" max="13056" width="9.140625" style="1"/>
    <col min="13057" max="13057" width="7.28515625" style="1" customWidth="1"/>
    <col min="13058" max="13058" width="62.85546875" style="1" customWidth="1"/>
    <col min="13059" max="13059" width="19" style="1" customWidth="1"/>
    <col min="13060" max="13060" width="24" style="1" customWidth="1"/>
    <col min="13061" max="13061" width="0" style="1" hidden="1" customWidth="1"/>
    <col min="13062" max="13312" width="9.140625" style="1"/>
    <col min="13313" max="13313" width="7.28515625" style="1" customWidth="1"/>
    <col min="13314" max="13314" width="62.85546875" style="1" customWidth="1"/>
    <col min="13315" max="13315" width="19" style="1" customWidth="1"/>
    <col min="13316" max="13316" width="24" style="1" customWidth="1"/>
    <col min="13317" max="13317" width="0" style="1" hidden="1" customWidth="1"/>
    <col min="13318" max="13568" width="9.140625" style="1"/>
    <col min="13569" max="13569" width="7.28515625" style="1" customWidth="1"/>
    <col min="13570" max="13570" width="62.85546875" style="1" customWidth="1"/>
    <col min="13571" max="13571" width="19" style="1" customWidth="1"/>
    <col min="13572" max="13572" width="24" style="1" customWidth="1"/>
    <col min="13573" max="13573" width="0" style="1" hidden="1" customWidth="1"/>
    <col min="13574" max="13824" width="9.140625" style="1"/>
    <col min="13825" max="13825" width="7.28515625" style="1" customWidth="1"/>
    <col min="13826" max="13826" width="62.85546875" style="1" customWidth="1"/>
    <col min="13827" max="13827" width="19" style="1" customWidth="1"/>
    <col min="13828" max="13828" width="24" style="1" customWidth="1"/>
    <col min="13829" max="13829" width="0" style="1" hidden="1" customWidth="1"/>
    <col min="13830" max="14080" width="9.140625" style="1"/>
    <col min="14081" max="14081" width="7.28515625" style="1" customWidth="1"/>
    <col min="14082" max="14082" width="62.85546875" style="1" customWidth="1"/>
    <col min="14083" max="14083" width="19" style="1" customWidth="1"/>
    <col min="14084" max="14084" width="24" style="1" customWidth="1"/>
    <col min="14085" max="14085" width="0" style="1" hidden="1" customWidth="1"/>
    <col min="14086" max="14336" width="9.140625" style="1"/>
    <col min="14337" max="14337" width="7.28515625" style="1" customWidth="1"/>
    <col min="14338" max="14338" width="62.85546875" style="1" customWidth="1"/>
    <col min="14339" max="14339" width="19" style="1" customWidth="1"/>
    <col min="14340" max="14340" width="24" style="1" customWidth="1"/>
    <col min="14341" max="14341" width="0" style="1" hidden="1" customWidth="1"/>
    <col min="14342" max="14592" width="9.140625" style="1"/>
    <col min="14593" max="14593" width="7.28515625" style="1" customWidth="1"/>
    <col min="14594" max="14594" width="62.85546875" style="1" customWidth="1"/>
    <col min="14595" max="14595" width="19" style="1" customWidth="1"/>
    <col min="14596" max="14596" width="24" style="1" customWidth="1"/>
    <col min="14597" max="14597" width="0" style="1" hidden="1" customWidth="1"/>
    <col min="14598" max="14848" width="9.140625" style="1"/>
    <col min="14849" max="14849" width="7.28515625" style="1" customWidth="1"/>
    <col min="14850" max="14850" width="62.85546875" style="1" customWidth="1"/>
    <col min="14851" max="14851" width="19" style="1" customWidth="1"/>
    <col min="14852" max="14852" width="24" style="1" customWidth="1"/>
    <col min="14853" max="14853" width="0" style="1" hidden="1" customWidth="1"/>
    <col min="14854" max="15104" width="9.140625" style="1"/>
    <col min="15105" max="15105" width="7.28515625" style="1" customWidth="1"/>
    <col min="15106" max="15106" width="62.85546875" style="1" customWidth="1"/>
    <col min="15107" max="15107" width="19" style="1" customWidth="1"/>
    <col min="15108" max="15108" width="24" style="1" customWidth="1"/>
    <col min="15109" max="15109" width="0" style="1" hidden="1" customWidth="1"/>
    <col min="15110" max="15360" width="9.140625" style="1"/>
    <col min="15361" max="15361" width="7.28515625" style="1" customWidth="1"/>
    <col min="15362" max="15362" width="62.85546875" style="1" customWidth="1"/>
    <col min="15363" max="15363" width="19" style="1" customWidth="1"/>
    <col min="15364" max="15364" width="24" style="1" customWidth="1"/>
    <col min="15365" max="15365" width="0" style="1" hidden="1" customWidth="1"/>
    <col min="15366" max="15616" width="9.140625" style="1"/>
    <col min="15617" max="15617" width="7.28515625" style="1" customWidth="1"/>
    <col min="15618" max="15618" width="62.85546875" style="1" customWidth="1"/>
    <col min="15619" max="15619" width="19" style="1" customWidth="1"/>
    <col min="15620" max="15620" width="24" style="1" customWidth="1"/>
    <col min="15621" max="15621" width="0" style="1" hidden="1" customWidth="1"/>
    <col min="15622" max="15872" width="9.140625" style="1"/>
    <col min="15873" max="15873" width="7.28515625" style="1" customWidth="1"/>
    <col min="15874" max="15874" width="62.85546875" style="1" customWidth="1"/>
    <col min="15875" max="15875" width="19" style="1" customWidth="1"/>
    <col min="15876" max="15876" width="24" style="1" customWidth="1"/>
    <col min="15877" max="15877" width="0" style="1" hidden="1" customWidth="1"/>
    <col min="15878" max="16128" width="9.140625" style="1"/>
    <col min="16129" max="16129" width="7.28515625" style="1" customWidth="1"/>
    <col min="16130" max="16130" width="62.85546875" style="1" customWidth="1"/>
    <col min="16131" max="16131" width="19" style="1" customWidth="1"/>
    <col min="16132" max="16132" width="24" style="1" customWidth="1"/>
    <col min="16133" max="16133" width="0" style="1" hidden="1" customWidth="1"/>
    <col min="16134" max="16384" width="9.140625" style="1"/>
  </cols>
  <sheetData>
    <row r="1" spans="1:6" ht="16.5">
      <c r="C1" s="2" t="s">
        <v>0</v>
      </c>
      <c r="E1" s="2"/>
    </row>
    <row r="2" spans="1:6" ht="16.5">
      <c r="C2" s="2" t="s">
        <v>1</v>
      </c>
      <c r="E2" s="2"/>
    </row>
    <row r="3" spans="1:6" ht="16.5">
      <c r="C3" s="2" t="s">
        <v>2</v>
      </c>
      <c r="E3" s="2"/>
    </row>
    <row r="4" spans="1:6" ht="16.5">
      <c r="C4" s="2" t="s">
        <v>3</v>
      </c>
      <c r="E4" s="2"/>
    </row>
    <row r="5" spans="1:6">
      <c r="C5" s="3"/>
    </row>
    <row r="6" spans="1:6">
      <c r="C6" s="3"/>
    </row>
    <row r="7" spans="1:6" ht="82.5" customHeight="1" thickBot="1">
      <c r="A7" s="4" t="s">
        <v>4</v>
      </c>
      <c r="B7" s="4"/>
      <c r="C7" s="4"/>
      <c r="D7" s="4"/>
      <c r="E7" s="4"/>
    </row>
    <row r="8" spans="1:6" ht="82.15" customHeight="1" thickBot="1">
      <c r="A8" s="5" t="s">
        <v>5</v>
      </c>
      <c r="B8" s="6" t="s">
        <v>6</v>
      </c>
      <c r="C8" s="7" t="s">
        <v>7</v>
      </c>
      <c r="D8" s="5" t="s">
        <v>8</v>
      </c>
      <c r="E8" s="5" t="s">
        <v>9</v>
      </c>
    </row>
    <row r="9" spans="1:6" s="13" customFormat="1" ht="16.5" customHeight="1" thickBot="1">
      <c r="A9" s="8">
        <v>1</v>
      </c>
      <c r="B9" s="9">
        <v>2</v>
      </c>
      <c r="C9" s="10">
        <v>3</v>
      </c>
      <c r="D9" s="11">
        <v>4</v>
      </c>
      <c r="E9" s="11">
        <v>9</v>
      </c>
      <c r="F9" s="12"/>
    </row>
    <row r="10" spans="1:6" s="19" customFormat="1" ht="18" customHeight="1">
      <c r="A10" s="14">
        <v>1</v>
      </c>
      <c r="B10" s="15" t="s">
        <v>10</v>
      </c>
      <c r="C10" s="16" t="s">
        <v>11</v>
      </c>
      <c r="D10" s="17">
        <f>'[1]Динамика '!AQ4</f>
        <v>5.633</v>
      </c>
      <c r="E10" s="18" t="e">
        <f>D10-#REF!</f>
        <v>#REF!</v>
      </c>
    </row>
    <row r="11" spans="1:6" ht="18" customHeight="1">
      <c r="A11" s="20">
        <v>2</v>
      </c>
      <c r="B11" s="21" t="s">
        <v>12</v>
      </c>
      <c r="C11" s="16" t="s">
        <v>11</v>
      </c>
      <c r="D11" s="22">
        <f>'[1]Динамика '!AQ5</f>
        <v>5.391</v>
      </c>
      <c r="E11" s="23" t="e">
        <f>D11-#REF!</f>
        <v>#REF!</v>
      </c>
    </row>
    <row r="12" spans="1:6" ht="18" customHeight="1">
      <c r="A12" s="20">
        <v>3</v>
      </c>
      <c r="B12" s="24" t="s">
        <v>13</v>
      </c>
      <c r="C12" s="16" t="s">
        <v>14</v>
      </c>
      <c r="D12" s="25">
        <f>'[1]Динамика '!AQ6</f>
        <v>8423.9130434782601</v>
      </c>
      <c r="E12" s="23" t="e">
        <f>D12-#REF!</f>
        <v>#REF!</v>
      </c>
    </row>
    <row r="13" spans="1:6" ht="18" customHeight="1">
      <c r="A13" s="20">
        <v>4</v>
      </c>
      <c r="B13" s="24" t="s">
        <v>15</v>
      </c>
      <c r="C13" s="16" t="s">
        <v>14</v>
      </c>
      <c r="D13" s="25">
        <f>'[1]Динамика '!AQ7</f>
        <v>53.913043478260867</v>
      </c>
      <c r="E13" s="23" t="e">
        <f>D13-#REF!</f>
        <v>#REF!</v>
      </c>
    </row>
    <row r="14" spans="1:6" ht="18" customHeight="1">
      <c r="A14" s="20"/>
      <c r="B14" s="24" t="s">
        <v>16</v>
      </c>
      <c r="C14" s="16" t="s">
        <v>17</v>
      </c>
      <c r="D14" s="25">
        <f>'[1]Динамика '!AQ8</f>
        <v>0.64</v>
      </c>
      <c r="E14" s="26" t="e">
        <f>D14-#REF!</f>
        <v>#REF!</v>
      </c>
    </row>
    <row r="15" spans="1:6" ht="18" customHeight="1">
      <c r="A15" s="20">
        <v>5</v>
      </c>
      <c r="B15" s="27" t="s">
        <v>18</v>
      </c>
      <c r="C15" s="16" t="s">
        <v>14</v>
      </c>
      <c r="D15" s="25">
        <f>'[1]Динамика '!AQ9</f>
        <v>8370</v>
      </c>
      <c r="E15" s="23" t="e">
        <f>D15-#REF!</f>
        <v>#REF!</v>
      </c>
    </row>
    <row r="16" spans="1:6" ht="23.25" customHeight="1" thickBot="1">
      <c r="A16" s="28" t="s">
        <v>19</v>
      </c>
      <c r="B16" s="29" t="s">
        <v>20</v>
      </c>
      <c r="C16" s="16" t="s">
        <v>14</v>
      </c>
      <c r="D16" s="30">
        <f>'[1]Динамика '!AQ10</f>
        <v>8370</v>
      </c>
      <c r="E16" s="31" t="e">
        <f>D16-#REF!</f>
        <v>#REF!</v>
      </c>
    </row>
    <row r="17" spans="1:72" s="13" customFormat="1" ht="19.5" customHeight="1" thickBot="1">
      <c r="A17" s="32"/>
      <c r="B17" s="33" t="s">
        <v>21</v>
      </c>
      <c r="C17" s="34"/>
      <c r="D17" s="35"/>
      <c r="E17" s="36"/>
    </row>
    <row r="18" spans="1:72" ht="36" customHeight="1">
      <c r="A18" s="37">
        <v>7</v>
      </c>
      <c r="B18" s="38" t="s">
        <v>22</v>
      </c>
      <c r="C18" s="39" t="s">
        <v>23</v>
      </c>
      <c r="D18" s="40">
        <f>'[1]Динамика '!AQ12</f>
        <v>1282.2840000000001</v>
      </c>
      <c r="E18" s="41" t="e">
        <f>D18-#REF!</f>
        <v>#REF!</v>
      </c>
    </row>
    <row r="19" spans="1:72" ht="18" customHeight="1">
      <c r="A19" s="42" t="s">
        <v>24</v>
      </c>
      <c r="B19" s="43" t="s">
        <v>25</v>
      </c>
      <c r="C19" s="16" t="s">
        <v>23</v>
      </c>
      <c r="D19" s="25">
        <f>'[1]Динамика '!AQ13</f>
        <v>1282.2840000000001</v>
      </c>
      <c r="E19" s="23" t="e">
        <f>D19-#REF!</f>
        <v>#REF!</v>
      </c>
    </row>
    <row r="20" spans="1:72" ht="36" customHeight="1">
      <c r="A20" s="42" t="s">
        <v>26</v>
      </c>
      <c r="B20" s="43" t="s">
        <v>27</v>
      </c>
      <c r="C20" s="16"/>
      <c r="D20" s="25"/>
      <c r="E20" s="23" t="e">
        <f>D20-#REF!</f>
        <v>#REF!</v>
      </c>
    </row>
    <row r="21" spans="1:72" ht="18" customHeight="1">
      <c r="A21" s="44" t="s">
        <v>28</v>
      </c>
      <c r="B21" s="43" t="s">
        <v>25</v>
      </c>
      <c r="C21" s="16" t="s">
        <v>29</v>
      </c>
      <c r="D21" s="25">
        <f>'[1]Динамика '!AQ15</f>
        <v>1117.9459459459461</v>
      </c>
      <c r="E21" s="23" t="e">
        <f>D21-#REF!</f>
        <v>#REF!</v>
      </c>
    </row>
    <row r="22" spans="1:72" ht="18" customHeight="1">
      <c r="A22" s="44"/>
      <c r="B22" s="43" t="s">
        <v>30</v>
      </c>
      <c r="C22" s="16" t="s">
        <v>29</v>
      </c>
      <c r="D22" s="25">
        <f>'[1]Динамика '!AQ16</f>
        <v>1245</v>
      </c>
      <c r="E22" s="23"/>
    </row>
    <row r="23" spans="1:72" ht="36" customHeight="1">
      <c r="A23" s="42" t="s">
        <v>31</v>
      </c>
      <c r="B23" s="43" t="s">
        <v>32</v>
      </c>
      <c r="C23" s="16" t="s">
        <v>33</v>
      </c>
      <c r="D23" s="25">
        <f>'[1]Динамика '!AQ17</f>
        <v>152.21952000000002</v>
      </c>
      <c r="E23" s="26" t="e">
        <f>D23-#REF!</f>
        <v>#REF!</v>
      </c>
    </row>
    <row r="24" spans="1:72" ht="36" customHeight="1" thickBot="1">
      <c r="A24" s="45">
        <v>10</v>
      </c>
      <c r="B24" s="46" t="s">
        <v>34</v>
      </c>
      <c r="C24" s="47" t="s">
        <v>33</v>
      </c>
      <c r="D24" s="30">
        <f>'[1]Динамика '!AQ18</f>
        <v>153.19999999999999</v>
      </c>
      <c r="E24" s="48" t="e">
        <f>D24-#REF!</f>
        <v>#REF!</v>
      </c>
    </row>
    <row r="25" spans="1:72" ht="24.75" customHeight="1" thickBot="1">
      <c r="A25" s="32"/>
      <c r="B25" s="33" t="s">
        <v>35</v>
      </c>
      <c r="C25" s="34"/>
      <c r="D25" s="35"/>
      <c r="E25" s="36"/>
    </row>
    <row r="26" spans="1:72" ht="18" customHeight="1">
      <c r="A26" s="37">
        <v>11</v>
      </c>
      <c r="B26" s="49" t="s">
        <v>36</v>
      </c>
      <c r="C26" s="50" t="s">
        <v>37</v>
      </c>
      <c r="D26" s="40">
        <f>'[1]Динамика '!AQ20</f>
        <v>168.1533</v>
      </c>
      <c r="E26" s="41" t="e">
        <f>D26-#REF!</f>
        <v>#REF!</v>
      </c>
    </row>
    <row r="27" spans="1:72" ht="36" customHeight="1" thickBot="1">
      <c r="A27" s="51">
        <v>12</v>
      </c>
      <c r="B27" s="49" t="s">
        <v>38</v>
      </c>
      <c r="C27" s="50" t="s">
        <v>39</v>
      </c>
      <c r="D27" s="30">
        <f>'[1]Динамика '!AQ21</f>
        <v>20.09</v>
      </c>
      <c r="E27" s="48" t="e">
        <f>D27-#REF!</f>
        <v>#REF!</v>
      </c>
    </row>
    <row r="28" spans="1:72" ht="18" customHeight="1" thickBot="1">
      <c r="A28" s="32"/>
      <c r="B28" s="33" t="s">
        <v>40</v>
      </c>
      <c r="C28" s="34"/>
      <c r="D28" s="35"/>
      <c r="E28" s="36"/>
    </row>
    <row r="29" spans="1:72" ht="21.75" customHeight="1">
      <c r="A29" s="37">
        <v>13</v>
      </c>
      <c r="B29" s="24" t="s">
        <v>41</v>
      </c>
      <c r="C29" s="52" t="s">
        <v>42</v>
      </c>
      <c r="D29" s="40">
        <f>'[1]Динамика '!AQ23</f>
        <v>34</v>
      </c>
      <c r="E29" s="41" t="e">
        <f>D29-#REF!</f>
        <v>#REF!</v>
      </c>
    </row>
    <row r="30" spans="1:72" ht="21" customHeight="1">
      <c r="A30" s="53">
        <v>14</v>
      </c>
      <c r="B30" s="24" t="s">
        <v>43</v>
      </c>
      <c r="C30" s="54" t="s">
        <v>42</v>
      </c>
      <c r="D30" s="25">
        <f>'[1]Динамика '!AQ24</f>
        <v>34</v>
      </c>
      <c r="E30" s="23" t="e">
        <f>D30-#REF!</f>
        <v>#REF!</v>
      </c>
    </row>
    <row r="31" spans="1:72" ht="36" customHeight="1" thickBot="1">
      <c r="A31" s="55">
        <v>15</v>
      </c>
      <c r="B31" s="56" t="s">
        <v>44</v>
      </c>
      <c r="C31" s="57" t="s">
        <v>45</v>
      </c>
      <c r="D31" s="58">
        <f>'[1]Динамика '!AQ25</f>
        <v>4.0621266427718038E-3</v>
      </c>
      <c r="E31" s="59" t="e">
        <f>D31-#REF!</f>
        <v>#REF!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</row>
    <row r="32" spans="1:72" ht="15" customHeight="1"/>
    <row r="34" spans="2:3">
      <c r="C34" s="61"/>
    </row>
    <row r="35" spans="2:3" ht="12.75" customHeight="1">
      <c r="B35" s="62"/>
      <c r="C35" s="63"/>
    </row>
    <row r="36" spans="2:3" ht="12.75" customHeight="1">
      <c r="B36" s="62"/>
      <c r="C36" s="63"/>
    </row>
    <row r="37" spans="2:3" ht="12.75" customHeight="1">
      <c r="B37" s="62"/>
      <c r="C37" s="63"/>
    </row>
    <row r="38" spans="2:3" ht="12.75" customHeight="1">
      <c r="B38" s="62"/>
      <c r="C38" s="63"/>
    </row>
    <row r="39" spans="2:3">
      <c r="B39" s="64"/>
      <c r="C39" s="63"/>
    </row>
    <row r="40" spans="2:3" ht="12.75" customHeight="1">
      <c r="B40" s="62"/>
      <c r="C40" s="63"/>
    </row>
    <row r="41" spans="2:3" ht="12.75" customHeight="1">
      <c r="B41" s="62"/>
      <c r="C41" s="63"/>
    </row>
    <row r="42" spans="2:3" ht="12.75" customHeight="1">
      <c r="B42" s="62"/>
      <c r="C42" s="63"/>
    </row>
    <row r="43" spans="2:3" ht="12.75" customHeight="1">
      <c r="B43" s="62"/>
      <c r="C43" s="63"/>
    </row>
    <row r="44" spans="2:3">
      <c r="B44" s="65"/>
      <c r="C44" s="63"/>
    </row>
    <row r="45" spans="2:3" ht="12.75" customHeight="1">
      <c r="B45" s="62"/>
      <c r="C45" s="63"/>
    </row>
    <row r="46" spans="2:3" ht="12.75" customHeight="1">
      <c r="B46" s="62"/>
      <c r="C46" s="63"/>
    </row>
    <row r="47" spans="2:3" ht="12.75" customHeight="1">
      <c r="B47" s="62"/>
      <c r="C47" s="63"/>
    </row>
    <row r="48" spans="2:3" ht="12.75" customHeight="1">
      <c r="B48" s="62"/>
      <c r="C48" s="63"/>
    </row>
  </sheetData>
  <mergeCells count="1">
    <mergeCell ref="A7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</dc:creator>
  <cp:lastModifiedBy>Ivanova</cp:lastModifiedBy>
  <dcterms:created xsi:type="dcterms:W3CDTF">2013-07-16T06:45:19Z</dcterms:created>
  <dcterms:modified xsi:type="dcterms:W3CDTF">2013-07-16T06:50:43Z</dcterms:modified>
</cp:coreProperties>
</file>