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1\149-р\"/>
    </mc:Choice>
  </mc:AlternateContent>
  <bookViews>
    <workbookView xWindow="0" yWindow="0" windowWidth="28800" windowHeight="12300"/>
  </bookViews>
  <sheets>
    <sheet name="Прил1 к рас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0">'[3]7'!$B$25</definedName>
    <definedName name="___">'[4]7'!$B$25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'[5]#ССЫЛКА'!$Q$2</definedName>
    <definedName name="____FOT1">'[6]ФОТ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'[5]#ССЫЛКА'!$Q$2</definedName>
    <definedName name="___FOT1">'[6]ФОТ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[7]ЦЕНА!#REF!</definedName>
    <definedName name="__123Graph_AMAIN" hidden="1">[7]ЦЕНА!#REF!</definedName>
    <definedName name="__a02" localSheetId="0">#REF!</definedName>
    <definedName name="__a02">#REF!</definedName>
    <definedName name="__A1" localSheetId="0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'[8]#ССЫЛКА'!$Q$2</definedName>
    <definedName name="__FOT1">'[6]ФОТ по месяцам'!$D$5:$D$41</definedName>
    <definedName name="__FY1" localSheetId="0">[9]!__FY1</definedName>
    <definedName name="__FY1">[10]!__FY1</definedName>
    <definedName name="__gf2" localSheetId="0">#REF!</definedName>
    <definedName name="__gf2">#REF!</definedName>
    <definedName name="__M8" localSheetId="0">[9]!__M8</definedName>
    <definedName name="__M8">[10]!__M8</definedName>
    <definedName name="__M9" localSheetId="0">[9]!__M9</definedName>
    <definedName name="__M9">[10]!__M9</definedName>
    <definedName name="__mm1" localSheetId="0">[11]ПРОГНОЗ_1!#REF!</definedName>
    <definedName name="__mm1">[12]ПРОГНОЗ_1!#REF!</definedName>
    <definedName name="__mmm89" localSheetId="0">#REF!</definedName>
    <definedName name="__mmm89">#REF!</definedName>
    <definedName name="__mn5">'[13]BCS APP CR'!$E$24</definedName>
    <definedName name="__Ob1" localSheetId="0">#REF!</definedName>
    <definedName name="__Ob1">#REF!</definedName>
    <definedName name="__q11" localSheetId="0">[9]!__q11</definedName>
    <definedName name="__q11">[10]!__q11</definedName>
    <definedName name="__q15" localSheetId="0">[9]!__q15</definedName>
    <definedName name="__q15">[10]!__q15</definedName>
    <definedName name="__q17" localSheetId="0">[9]!__q17</definedName>
    <definedName name="__q17">[10]!__q17</definedName>
    <definedName name="__q2" localSheetId="0">[9]!__q2</definedName>
    <definedName name="__q2">[10]!__q2</definedName>
    <definedName name="__q3" localSheetId="0">[9]!__q3</definedName>
    <definedName name="__q3">[10]!__q3</definedName>
    <definedName name="__q4" localSheetId="0">[9]!__q4</definedName>
    <definedName name="__q4">[10]!__q4</definedName>
    <definedName name="__q5" localSheetId="0">[9]!__q5</definedName>
    <definedName name="__q5">[10]!__q5</definedName>
    <definedName name="__q6" localSheetId="0">[9]!__q6</definedName>
    <definedName name="__q6">[10]!__q6</definedName>
    <definedName name="__q7" localSheetId="0">[9]!__q7</definedName>
    <definedName name="__q7">[10]!__q7</definedName>
    <definedName name="__q8" localSheetId="0">[9]!__q8</definedName>
    <definedName name="__q8">[10]!__q8</definedName>
    <definedName name="__q9" localSheetId="0">[9]!__q9</definedName>
    <definedName name="__q9">[10]!__q9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'[14]APP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'[15]Общие продажи'!#REF!</definedName>
    <definedName name="_1.Телевизоры">'[15]Общие продажи'!#REF!</definedName>
    <definedName name="_10.УСЛУГИ" localSheetId="0">'[15]Общие продажи'!#REF!</definedName>
    <definedName name="_10.УСЛУГИ">'[15]Общие продажи'!#REF!</definedName>
    <definedName name="_11.1.ТВ21" localSheetId="0">'[15]Общие продажи'!#REF!</definedName>
    <definedName name="_11.1.ТВ21">'[15]Общие продажи'!#REF!</definedName>
    <definedName name="_11.2.ТВ21" localSheetId="0">'[15]Общие продажи'!#REF!</definedName>
    <definedName name="_11.2.ТВ21">'[15]Общие продажи'!#REF!</definedName>
    <definedName name="_11.3.ТВ20" localSheetId="0">'[15]Общие продажи'!#REF!</definedName>
    <definedName name="_11.3.ТВ20">'[15]Общие продажи'!#REF!</definedName>
    <definedName name="_11.4.ТВ14" localSheetId="0">'[15]Общие продажи'!#REF!</definedName>
    <definedName name="_11.4.ТВ14">'[15]Общие продажи'!#REF!</definedName>
    <definedName name="_11.5ТВэлитные" localSheetId="0">'[15]Общие продажи'!#REF!</definedName>
    <definedName name="_11.5ТВэлитные">'[15]Общие продажи'!#REF!</definedName>
    <definedName name="_11.6АвтоТВ" localSheetId="0">'[15]Общие продажи'!#REF!</definedName>
    <definedName name="_11.6АвтоТВ">'[15]Общие продажи'!#REF!</definedName>
    <definedName name="_11.СКИДКИ" localSheetId="0">'[15]Общие продажи'!#REF!</definedName>
    <definedName name="_11.СКИДКИ">'[15]Общие продажи'!#REF!</definedName>
    <definedName name="_12.НЕИЗВ.ТОВАР" localSheetId="0">'[15]Общие продажи'!#REF!</definedName>
    <definedName name="_12.НЕИЗВ.ТОВАР">'[15]Общие продажи'!#REF!</definedName>
    <definedName name="_2.Видео" localSheetId="0">'[15]Общие продажи'!#REF!</definedName>
    <definedName name="_2.Видео">'[15]Общие продажи'!#REF!</definedName>
    <definedName name="_22.5.Видеомагн." localSheetId="0">'[15]Общие продажи'!#REF!</definedName>
    <definedName name="_22.5.Видеомагн.">'[15]Общие продажи'!#REF!</definedName>
    <definedName name="_22.6.Видеопл.пиш" localSheetId="0">'[15]Общие продажи'!#REF!</definedName>
    <definedName name="_22.6.Видеопл.пиш">'[15]Общие продажи'!#REF!</definedName>
    <definedName name="_22.7.Bидеопл.неп" localSheetId="0">'[15]Общие продажи'!#REF!</definedName>
    <definedName name="_22.7.Bидеопл.неп">'[15]Общие продажи'!#REF!</definedName>
    <definedName name="_22.8.Bидеокамеры" localSheetId="0">'[15]Общие продажи'!#REF!</definedName>
    <definedName name="_22.8.Bидеокамеры">'[15]Общие продажи'!#REF!</definedName>
    <definedName name="_3.Аудио" localSheetId="0">'[15]Общие продажи'!#REF!</definedName>
    <definedName name="_3.Аудио">'[15]Общие продажи'!#REF!</definedName>
    <definedName name="_3AУДИОMAГНЛ" localSheetId="0">'[15]Общие продажи'!#REF!</definedName>
    <definedName name="_3AУДИОMAГНЛ">'[15]Общие продажи'!#REF!</definedName>
    <definedName name="_3MУЗ.ЦЕНТРЫ" localSheetId="0">'[15]Общие продажи'!#REF!</definedName>
    <definedName name="_3MУЗ.ЦЕНТРЫ">'[15]Общие продажи'!#REF!</definedName>
    <definedName name="_3WALKMAN" localSheetId="0">'[15]Общие продажи'!#REF!</definedName>
    <definedName name="_3WALKMAN">'[15]Общие продажи'!#REF!</definedName>
    <definedName name="_3Наушники" localSheetId="0">'[15]Общие продажи'!#REF!</definedName>
    <definedName name="_3Наушники">'[15]Общие продажи'!#REF!</definedName>
    <definedName name="_4.HiFisystem" localSheetId="0">'[15]Общие продажи'!#REF!</definedName>
    <definedName name="_4.HiFisystem">'[15]Общие продажи'!#REF!</definedName>
    <definedName name="_44.1.Technics" localSheetId="0">'[15]Общие продажи'!#REF!</definedName>
    <definedName name="_44.1.Technics">'[15]Общие продажи'!#REF!</definedName>
    <definedName name="_44.10.Yamaha" localSheetId="0">'[15]Общие продажи'!#REF!</definedName>
    <definedName name="_44.10.Yamaha">'[15]Общие продажи'!#REF!</definedName>
    <definedName name="_44.11.Pioneer" localSheetId="0">'[15]Общие продажи'!#REF!</definedName>
    <definedName name="_44.11.Pioneer">'[15]Общие продажи'!#REF!</definedName>
    <definedName name="_44.15.Infinity" localSheetId="0">'[15]Общие продажи'!#REF!</definedName>
    <definedName name="_44.15.Infinity">'[15]Общие продажи'!#REF!</definedName>
    <definedName name="_44.19.Canton" localSheetId="0">'[15]Общие продажи'!#REF!</definedName>
    <definedName name="_44.19.Canton">'[15]Общие продажи'!#REF!</definedName>
    <definedName name="_44.2.Sony" localSheetId="0">'[15]Общие продажи'!#REF!</definedName>
    <definedName name="_44.2.Sony">'[15]Общие продажи'!#REF!</definedName>
    <definedName name="_44.21.Paradigm" localSheetId="0">'[15]Общие продажи'!#REF!</definedName>
    <definedName name="_44.21.Paradigm">'[15]Общие продажи'!#REF!</definedName>
    <definedName name="_44.23MBQuart" localSheetId="0">'[15]Общие продажи'!#REF!</definedName>
    <definedName name="_44.23MBQuart">'[15]Общие продажи'!#REF!</definedName>
    <definedName name="_44.24Tannoy" localSheetId="0">'[15]Общие продажи'!#REF!</definedName>
    <definedName name="_44.24Tannoy">'[15]Общие продажи'!#REF!</definedName>
    <definedName name="_44.25Mission" localSheetId="0">'[15]Общие продажи'!#REF!</definedName>
    <definedName name="_44.25Mission">'[15]Общие продажи'!#REF!</definedName>
    <definedName name="_44.26HFстойки" localSheetId="0">'[15]Общие продажи'!#REF!</definedName>
    <definedName name="_44.26HFстойки">'[15]Общие продажи'!#REF!</definedName>
    <definedName name="_44.27HFкомпон." localSheetId="0">'[15]Общие продажи'!#REF!</definedName>
    <definedName name="_44.27HFкомпон.">'[15]Общие продажи'!#REF!</definedName>
    <definedName name="_44.29Проекторы" localSheetId="0">'[15]Общие продажи'!#REF!</definedName>
    <definedName name="_44.29Проекторы">'[15]Общие продажи'!#REF!</definedName>
    <definedName name="_44.31DVDVidCD" localSheetId="0">'[15]Общие продажи'!#REF!</definedName>
    <definedName name="_44.31DVDVidCD">'[15]Общие продажи'!#REF!</definedName>
    <definedName name="_44.34Aud.Selec." localSheetId="0">'[15]Общие продажи'!#REF!</definedName>
    <definedName name="_44.34Aud.Selec.">'[15]Общие продажи'!#REF!</definedName>
    <definedName name="_44.35Уцен.товар" localSheetId="0">'[15]Общие продажи'!#REF!</definedName>
    <definedName name="_44.35Уцен.товар">'[15]Общие продажи'!#REF!</definedName>
    <definedName name="_44.4.JBL" localSheetId="0">'[15]Общие продажи'!#REF!</definedName>
    <definedName name="_44.4.JBL">'[15]Общие продажи'!#REF!</definedName>
    <definedName name="_44.5.Denon" localSheetId="0">'[15]Общие продажи'!#REF!</definedName>
    <definedName name="_44.5.Denon">'[15]Общие продажи'!#REF!</definedName>
    <definedName name="_44.8.Marantz" localSheetId="0">'[15]Общие продажи'!#REF!</definedName>
    <definedName name="_44.8.Marantz">'[15]Общие продажи'!#REF!</definedName>
    <definedName name="_44.9.Jamo" localSheetId="0">'[15]Общие продажи'!#REF!</definedName>
    <definedName name="_44.9.Jamo">'[15]Общие продажи'!#REF!</definedName>
    <definedName name="_5.ABТОAУДИО" localSheetId="0">'[15]Общие продажи'!#REF!</definedName>
    <definedName name="_5.ABТОAУДИО">'[15]Общие продажи'!#REF!</definedName>
    <definedName name="_55.1.Panasonic" localSheetId="0">'[15]Общие продажи'!#REF!</definedName>
    <definedName name="_55.1.Panasonic">'[15]Общие продажи'!#REF!</definedName>
    <definedName name="_55.11.Проее" localSheetId="0">'[15]Общие продажи'!#REF!</definedName>
    <definedName name="_55.11.Проее">'[15]Общие продажи'!#REF!</definedName>
    <definedName name="_55.12JBL" localSheetId="0">'[15]Общие продажи'!#REF!</definedName>
    <definedName name="_55.12JBL">'[15]Общие продажи'!#REF!</definedName>
    <definedName name="_55.15Infinity" localSheetId="0">'[15]Общие продажи'!#REF!</definedName>
    <definedName name="_55.15Infinity">'[15]Общие продажи'!#REF!</definedName>
    <definedName name="_55.2.Sony" localSheetId="0">'[15]Общие продажи'!#REF!</definedName>
    <definedName name="_55.2.Sony">'[15]Общие продажи'!#REF!</definedName>
    <definedName name="_55.22Авт.антены" localSheetId="0">'[15]Общие продажи'!#REF!</definedName>
    <definedName name="_55.22Авт.антены">'[15]Общие продажи'!#REF!</definedName>
    <definedName name="_55.23LG" localSheetId="0">'[15]Общие продажи'!#REF!</definedName>
    <definedName name="_55.23LG">'[15]Общие продажи'!#REF!</definedName>
    <definedName name="_55.24АВТОПРОЕЕ" localSheetId="0">'[15]Общие продажи'!#REF!</definedName>
    <definedName name="_55.24АВТОПРОЕЕ">'[15]Общие продажи'!#REF!</definedName>
    <definedName name="_55.26Aiwa" localSheetId="0">'[15]Общие продажи'!#REF!</definedName>
    <definedName name="_55.26Aiwa">'[15]Общие продажи'!#REF!</definedName>
    <definedName name="_55.3.Alpine" localSheetId="0">'[15]Общие продажи'!#REF!</definedName>
    <definedName name="_55.3.Alpine">'[15]Общие продажи'!#REF!</definedName>
    <definedName name="_55.5.Pioneer" localSheetId="0">'[15]Общие продажи'!#REF!</definedName>
    <definedName name="_55.5.Pioneer">'[15]Общие продажи'!#REF!</definedName>
    <definedName name="_55.6.Blaupunct" localSheetId="0">'[15]Общие продажи'!#REF!</definedName>
    <definedName name="_55.6.Blaupunct">'[15]Общие продажи'!#REF!</definedName>
    <definedName name="_55.7.Kenwood" localSheetId="0">'[15]Общие продажи'!#REF!</definedName>
    <definedName name="_55.7.Kenwood">'[15]Общие продажи'!#REF!</definedName>
    <definedName name="_55.9.Clarion" localSheetId="0">'[15]Общие продажи'!#REF!</definedName>
    <definedName name="_55.9.Clarion">'[15]Общие продажи'!#REF!</definedName>
    <definedName name="_5Автокомпоненты" localSheetId="0">'[15]Общие продажи'!#REF!</definedName>
    <definedName name="_5Автокомпоненты">'[15]Общие продажи'!#REF!</definedName>
    <definedName name="_6.ТЕЛЕФОНЫ" localSheetId="0">'[15]Общие продажи'!#REF!</definedName>
    <definedName name="_6.ТЕЛЕФОНЫ">'[15]Общие продажи'!#REF!</definedName>
    <definedName name="_66.1.ПР.ТЕЛЕФОНЫ" localSheetId="0">'[15]Общие продажи'!#REF!</definedName>
    <definedName name="_66.1.ПР.ТЕЛЕФОНЫ">'[15]Общие продажи'!#REF!</definedName>
    <definedName name="_66.2.ТЕЛЕФОНЫPanas." localSheetId="0">'[15]Общие продажи'!#REF!</definedName>
    <definedName name="_66.2.ТЕЛЕФОНЫPanas.">'[15]Общие продажи'!#REF!</definedName>
    <definedName name="_7.БЫТ.ТЕХНИКА" localSheetId="0">'[15]Общие продажи'!#REF!</definedName>
    <definedName name="_7.БЫТ.ТЕХНИКА">'[15]Общие продажи'!#REF!</definedName>
    <definedName name="_77.1.PANASONIC" localSheetId="0">'[15]Общие продажи'!#REF!</definedName>
    <definedName name="_77.1.PANASONIC">'[15]Общие продажи'!#REF!</definedName>
    <definedName name="_77.10.INDESITARISTON" localSheetId="0">'[15]Общие продажи'!#REF!</definedName>
    <definedName name="_77.10.INDESITARISTON">'[15]Общие продажи'!#REF!</definedName>
    <definedName name="_77.12.BRAUN" localSheetId="0">'[15]Общие продажи'!#REF!</definedName>
    <definedName name="_77.12.BRAUN">'[15]Общие продажи'!#REF!</definedName>
    <definedName name="_77.14.BROTHER" localSheetId="0">'[15]Общие продажи'!#REF!</definedName>
    <definedName name="_77.14.BROTHER">'[15]Общие продажи'!#REF!</definedName>
    <definedName name="_77.15.ZANUSSI" localSheetId="0">'[15]Общие продажи'!#REF!</definedName>
    <definedName name="_77.15.ZANUSSI">'[15]Общие продажи'!#REF!</definedName>
    <definedName name="_77.16.GoldStar" localSheetId="0">'[15]Общие продажи'!#REF!</definedName>
    <definedName name="_77.16.GoldStar">'[15]Общие продажи'!#REF!</definedName>
    <definedName name="_77.17.THOMAS" localSheetId="0">'[15]Общие продажи'!#REF!</definedName>
    <definedName name="_77.17.THOMAS">'[15]Общие продажи'!#REF!</definedName>
    <definedName name="_77.19.Проая" localSheetId="0">'[15]Общие продажи'!#REF!</definedName>
    <definedName name="_77.19.Проая">'[15]Общие продажи'!#REF!</definedName>
    <definedName name="_77.2.SHARP" localSheetId="0">'[15]Общие продажи'!#REF!</definedName>
    <definedName name="_77.2.SHARP">'[15]Общие продажи'!#REF!</definedName>
    <definedName name="_77.20.MOULINEX" localSheetId="0">'[15]Общие продажи'!#REF!</definedName>
    <definedName name="_77.20.MOULINEX">'[15]Общие продажи'!#REF!</definedName>
    <definedName name="_77.21.BOSCHSIEM" localSheetId="0">'[15]Общие продажи'!#REF!</definedName>
    <definedName name="_77.21.BOSCHSIEM">'[15]Общие продажи'!#REF!</definedName>
    <definedName name="_77.24KRUPS" localSheetId="0">'[15]Общие продажи'!#REF!</definedName>
    <definedName name="_77.24KRUPS">'[15]Общие продажи'!#REF!</definedName>
    <definedName name="_77.25VESTFROST" localSheetId="0">'[15]Общие продажи'!#REF!</definedName>
    <definedName name="_77.25VESTFROST">'[15]Общие продажи'!#REF!</definedName>
    <definedName name="_77.30FUNAI" localSheetId="0">'[15]Общие продажи'!#REF!</definedName>
    <definedName name="_77.30FUNAI">'[15]Общие продажи'!#REF!</definedName>
    <definedName name="_77.31DAEWOO" localSheetId="0">'[15]Общие продажи'!#REF!</definedName>
    <definedName name="_77.31DAEWOO">'[15]Общие продажи'!#REF!</definedName>
    <definedName name="_77.32ELECTROLUX" localSheetId="0">'[15]Общие продажи'!#REF!</definedName>
    <definedName name="_77.32ELECTROLUX">'[15]Общие продажи'!#REF!</definedName>
    <definedName name="_77.33VAXGALAXY" localSheetId="0">'[15]Общие продажи'!#REF!</definedName>
    <definedName name="_77.33VAXGALAXY">'[15]Общие продажи'!#REF!</definedName>
    <definedName name="_77.34HITACHI" localSheetId="0">'[15]Общие продажи'!#REF!</definedName>
    <definedName name="_77.34HITACHI">'[15]Общие продажи'!#REF!</definedName>
    <definedName name="_77.35ПОСУДА" localSheetId="0">'[15]Общие продажи'!#REF!</definedName>
    <definedName name="_77.35ПОСУДА">'[15]Общие продажи'!#REF!</definedName>
    <definedName name="_77.37Rosenlew" localSheetId="0">'[15]Общие продажи'!#REF!</definedName>
    <definedName name="_77.37Rosenlew">'[15]Общие продажи'!#REF!</definedName>
    <definedName name="_77.4.ROWENTA" localSheetId="0">'[15]Общие продажи'!#REF!</definedName>
    <definedName name="_77.4.ROWENTA">'[15]Общие продажи'!#REF!</definedName>
    <definedName name="_77.40Кондицион." localSheetId="0">'[15]Общие продажи'!#REF!</definedName>
    <definedName name="_77.40Кондицион.">'[15]Общие продажи'!#REF!</definedName>
    <definedName name="_77.41Моющ.срва" localSheetId="0">'[15]Общие продажи'!#REF!</definedName>
    <definedName name="_77.41Моющ.срва">'[15]Общие продажи'!#REF!</definedName>
    <definedName name="_77.42Фильт.вод." localSheetId="0">'[15]Общие продажи'!#REF!</definedName>
    <definedName name="_77.42Фильт.вод.">'[15]Общие продажи'!#REF!</definedName>
    <definedName name="_77.44Elica" localSheetId="0">'[15]Общие продажи'!#REF!</definedName>
    <definedName name="_77.44Elica">'[15]Общие продажи'!#REF!</definedName>
    <definedName name="_77.46AEG" localSheetId="0">'[15]Общие продажи'!#REF!</definedName>
    <definedName name="_77.46AEG">'[15]Общие продажи'!#REF!</definedName>
    <definedName name="_77.47Liebherr" localSheetId="0">'[15]Общие продажи'!#REF!</definedName>
    <definedName name="_77.47Liebherr">'[15]Общие продажи'!#REF!</definedName>
    <definedName name="_77.48Soehnle" localSheetId="0">'[15]Общие продажи'!#REF!</definedName>
    <definedName name="_77.48Soehnle">'[15]Общие продажи'!#REF!</definedName>
    <definedName name="_77.49Binatone" localSheetId="0">'[15]Общие продажи'!#REF!</definedName>
    <definedName name="_77.49Binatone">'[15]Общие продажи'!#REF!</definedName>
    <definedName name="_77.5.SAMSUNG" localSheetId="0">'[15]Общие продажи'!#REF!</definedName>
    <definedName name="_77.5.SAMSUNG">'[15]Общие продажи'!#REF!</definedName>
    <definedName name="_77.50FOX" localSheetId="0">'[15]Общие продажи'!#REF!</definedName>
    <definedName name="_77.50FOX">'[15]Общие продажи'!#REF!</definedName>
    <definedName name="_77.6.TEFAL" localSheetId="0">'[15]Общие продажи'!#REF!</definedName>
    <definedName name="_77.6.TEFAL">'[15]Общие продажи'!#REF!</definedName>
    <definedName name="_77.7.SUPRA" localSheetId="0">'[15]Общие продажи'!#REF!</definedName>
    <definedName name="_77.7.SUPRA">'[15]Общие продажи'!#REF!</definedName>
    <definedName name="_77.8.PHILIPS" localSheetId="0">'[15]Общие продажи'!#REF!</definedName>
    <definedName name="_77.8.PHILIPS">'[15]Общие продажи'!#REF!</definedName>
    <definedName name="_77.9.CANDY" localSheetId="0">'[15]Общие продажи'!#REF!</definedName>
    <definedName name="_77.9.CANDY">'[15]Общие продажи'!#REF!</definedName>
    <definedName name="_8.ПРОЕЕ" localSheetId="0">'[15]Общие продажи'!#REF!</definedName>
    <definedName name="_8.ПРОЕЕ">'[15]Общие продажи'!#REF!</definedName>
    <definedName name="_80110.11Тов.дост" localSheetId="0">'[15]Общие продажи'!#REF!</definedName>
    <definedName name="_80110.11Тов.дост">'[15]Общие продажи'!#REF!</definedName>
    <definedName name="_80110.14Подкл.БТ" localSheetId="0">'[15]Общие продажи'!#REF!</definedName>
    <definedName name="_80110.14Подкл.БТ">'[15]Общие продажи'!#REF!</definedName>
    <definedName name="_802Скидка" localSheetId="0">'[15]Общие продажи'!#REF!</definedName>
    <definedName name="_802Скидка">'[15]Общие продажи'!#REF!</definedName>
    <definedName name="_88.1.Фототехника" localSheetId="0">'[15]Общие продажи'!#REF!</definedName>
    <definedName name="_88.1.Фототехника">'[15]Общие продажи'!#REF!</definedName>
    <definedName name="_88.10.Бат.акк." localSheetId="0">'[15]Общие продажи'!#REF!</definedName>
    <definedName name="_88.10.Бат.акк.">'[15]Общие продажи'!#REF!</definedName>
    <definedName name="_88.11.Кейсысум.ехлы" localSheetId="0">'[15]Общие продажи'!#REF!</definedName>
    <definedName name="_88.11.Кейсысум.ехлы">'[15]Общие продажи'!#REF!</definedName>
    <definedName name="_88.12.Пульты" localSheetId="0">'[15]Общие продажи'!#REF!</definedName>
    <definedName name="_88.12.Пульты">'[15]Общие продажи'!#REF!</definedName>
    <definedName name="_88.13.Кабеляшну" localSheetId="0">'[15]Общие продажи'!#REF!</definedName>
    <definedName name="_88.13.Кабеляшну">'[15]Общие продажи'!#REF!</definedName>
    <definedName name="_88.14.CaseLogicLL" localSheetId="0">'[15]Общие продажи'!#REF!</definedName>
    <definedName name="_88.14.CaseLogicLL">'[15]Общие продажи'!#REF!</definedName>
    <definedName name="_88.15.Кассетыдиски" localSheetId="0">'[15]Общие продажи'!#REF!</definedName>
    <definedName name="_88.15.Кассетыдиски">'[15]Общие продажи'!#REF!</definedName>
    <definedName name="_88.17.Реклама" localSheetId="0">'[15]Общие продажи'!#REF!</definedName>
    <definedName name="_88.17.Реклама">'[15]Общие продажи'!#REF!</definedName>
    <definedName name="_88.18асы" localSheetId="0">'[15]Общие продажи'!#REF!</definedName>
    <definedName name="_88.18асы">'[15]Общие продажи'!#REF!</definedName>
    <definedName name="_88.2.Оргтехника" localSheetId="0">'[15]Общие продажи'!#REF!</definedName>
    <definedName name="_88.2.Оргтехника">'[15]Общие продажи'!#REF!</definedName>
    <definedName name="_88.5.Стендыподставки" localSheetId="0">'[15]Общие продажи'!#REF!</definedName>
    <definedName name="_88.5.Стендыподставки">'[15]Общие продажи'!#REF!</definedName>
    <definedName name="_88.6.Игры" localSheetId="0">'[15]Общие продажи'!#REF!</definedName>
    <definedName name="_88.6.Игры">'[15]Общие продажи'!#REF!</definedName>
    <definedName name="_88.7.Микрофоны" localSheetId="0">'[15]Общие продажи'!#REF!</definedName>
    <definedName name="_88.7.Микрофоны">'[15]Общие продажи'!#REF!</definedName>
    <definedName name="_88.8.Антенны" localSheetId="0">'[15]Общие продажи'!#REF!</definedName>
    <definedName name="_88.8.Антенны">'[15]Общие продажи'!#REF!</definedName>
    <definedName name="_88.9.Адапт.акк." localSheetId="0">'[15]Общие продажи'!#REF!</definedName>
    <definedName name="_88.9.Адапт.акк.">'[15]Общие продажи'!#REF!</definedName>
    <definedName name="_8DVDLDHiFiк" localSheetId="0">'[15]Общие продажи'!#REF!</definedName>
    <definedName name="_8DVDLDHiFiк">'[15]Общие продажи'!#REF!</definedName>
    <definedName name="_8Канц.товары" localSheetId="0">'[15]Общие продажи'!#REF!</definedName>
    <definedName name="_8Канц.товары">'[15]Общие продажи'!#REF!</definedName>
    <definedName name="_9.Компьютеры" localSheetId="0">'[15]Общие продажи'!#REF!</definedName>
    <definedName name="_9.Компьютеры">'[15]Общие продажи'!#REF!</definedName>
    <definedName name="_90212.3Быт.Техник" localSheetId="0">'[15]Общие продажи'!#REF!</definedName>
    <definedName name="_90212.3Быт.Техник">'[15]Общие продажи'!#REF!</definedName>
    <definedName name="_9Вводвывод" localSheetId="0">'[15]Общие продажи'!#REF!</definedName>
    <definedName name="_9Вводвывод">'[15]Общие продажи'!#REF!</definedName>
    <definedName name="_9Готовыерешения" localSheetId="0">'[15]Общие продажи'!#REF!</definedName>
    <definedName name="_9Готовыерешения">'[15]Общие продажи'!#REF!</definedName>
    <definedName name="_9Игры" localSheetId="0">'[15]Общие продажи'!#REF!</definedName>
    <definedName name="_9Игры">'[15]Общие продажи'!#REF!</definedName>
    <definedName name="_9Кабеляперходн." localSheetId="0">'[15]Общие продажи'!#REF!</definedName>
    <definedName name="_9Кабеляперходн.">'[15]Общие продажи'!#REF!</definedName>
    <definedName name="_9Комп.мебель" localSheetId="0">'[15]Общие продажи'!#REF!</definedName>
    <definedName name="_9Комп.мебель">'[15]Общие продажи'!#REF!</definedName>
    <definedName name="_9Комплектующие" localSheetId="0">'[15]Общие продажи'!#REF!</definedName>
    <definedName name="_9Комплектующие">'[15]Общие продажи'!#REF!</definedName>
    <definedName name="_9Мониторы" localSheetId="0">'[15]Общие продажи'!#REF!</definedName>
    <definedName name="_9Мониторы">'[15]Общие продажи'!#REF!</definedName>
    <definedName name="_9Мультимедиа" localSheetId="0">'[15]Общие продажи'!#REF!</definedName>
    <definedName name="_9Мультимедиа">'[15]Общие продажи'!#REF!</definedName>
    <definedName name="_9Оргтехника" localSheetId="0">'[15]Общие продажи'!#REF!</definedName>
    <definedName name="_9Оргтехника">'[15]Общие продажи'!#REF!</definedName>
    <definedName name="_9ПО" localSheetId="0">'[15]Общие продажи'!#REF!</definedName>
    <definedName name="_9ПО">'[15]Общие продажи'!#REF!</definedName>
    <definedName name="_9Разное" localSheetId="0">'[15]Общие продажи'!#REF!</definedName>
    <definedName name="_9Разное">'[15]Общие продажи'!#REF!</definedName>
    <definedName name="_9Расх.мат.оргтех" localSheetId="0">'[15]Общие продажи'!#REF!</definedName>
    <definedName name="_9Расх.мат.оргтех">'[15]Общие продажи'!#REF!</definedName>
    <definedName name="_9Расх.материалы" localSheetId="0">'[15]Общие продажи'!#REF!</definedName>
    <definedName name="_9Расх.материалы">'[15]Общие продажи'!#REF!</definedName>
    <definedName name="_9Услуги" localSheetId="0">'[15]Общие продажи'!#REF!</definedName>
    <definedName name="_9Услуги">'[15]Общие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'[16]#ССЫЛКА'!$Q$2</definedName>
    <definedName name="_def1999" localSheetId="0">'[17]1999-veca'!#REF!</definedName>
    <definedName name="_def1999">'[18]1999-veca'!#REF!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OT1">'[6]ФОТ по месяцам'!$D$5:$D$41</definedName>
    <definedName name="_FY1">#N/A</definedName>
    <definedName name="_gf2" localSheetId="0">#REF!</definedName>
    <definedName name="_gf2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mn5">'[13]BCS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'[14]APP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[19]киев!#REF!</definedName>
    <definedName name="_л4604">[20]киев!#REF!</definedName>
    <definedName name="_ф23" localSheetId="0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04t" localSheetId="0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'[21]Продажи реальные и прогноз 20 л'!$E$47</definedName>
    <definedName name="AccessDatabase" hidden="1">"C:\Мои документы\НоваяОборотка.mdb"</definedName>
    <definedName name="ActualPE" localSheetId="0">'[22]Dairy Precedents'!#REF!</definedName>
    <definedName name="ActualPE">'[22]Dairy Precedents'!#REF!</definedName>
    <definedName name="advertaxrate" localSheetId="0">[23]Справочно!#REF!</definedName>
    <definedName name="advertaxrate">[23]Справочно!#REF!</definedName>
    <definedName name="al">'[24]0_33'!$E$43</definedName>
    <definedName name="AmoncostofSales">[23]Справочно!$B$18</definedName>
    <definedName name="AmonGA">[23]Справочно!$B$20</definedName>
    <definedName name="AmonLeasedEquip">[23]Справочно!$B$21</definedName>
    <definedName name="AmonSD">[23]Справочно!$B$19</definedName>
    <definedName name="AN" localSheetId="0">[9]!AN</definedName>
    <definedName name="AN">[10]!AN</definedName>
    <definedName name="ANLAGE_III">[25]Anlagevermögen!$A$1:$Z$29</definedName>
    <definedName name="anscount" hidden="1">1</definedName>
    <definedName name="arpu" localSheetId="0">'[26]Input-Moscow'!#REF!</definedName>
    <definedName name="arpu">'[26]Input-Moscow'!#REF!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'[27]продажи (н)'!$B$2</definedName>
    <definedName name="B_FIO" localSheetId="0">[28]Титульный!$F$32</definedName>
    <definedName name="B_FIO">[29]Титульный!$F$32</definedName>
    <definedName name="B_POST" localSheetId="0">[28]Титульный!$F$33</definedName>
    <definedName name="B_POST">[29]Титульный!$F$33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'[30]Баланс передача'!$F$13:$O$96</definedName>
    <definedName name="BAL_PR_CALC_AREA">'[30]Баланс производство'!$F$14:$GO$97</definedName>
    <definedName name="balance" localSheetId="0">[31]!balance</definedName>
    <definedName name="balance">[31]!balance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'[21]Продажи реальные и прогноз 20 л'!$F$47</definedName>
    <definedName name="bl">'[24]0_33'!$F$43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>#REF!</definedName>
    <definedName name="CC" localSheetId="0">#REF!</definedName>
    <definedName name="CC">#REF!</definedName>
    <definedName name="cd" localSheetId="0">[9]!cd</definedName>
    <definedName name="cd">[10]!cd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'[26]Input-Moscow'!#REF!</definedName>
    <definedName name="chel_pen">'[26]Input-Moscow'!#REF!</definedName>
    <definedName name="client" localSheetId="0">#REF!</definedName>
    <definedName name="client">#REF!</definedName>
    <definedName name="Coeff2">[32]Лист2!$C$12</definedName>
    <definedName name="Coeff3">[32]Лист2!$C$14</definedName>
    <definedName name="Coeff4">[32]Лист2!$C$16</definedName>
    <definedName name="COMPANY" localSheetId="0">[33]Титульный!$F$14</definedName>
    <definedName name="Company">'[34]Macro Assumptions'!$A$1</definedName>
    <definedName name="CompOt" localSheetId="0">[9]!CompOt</definedName>
    <definedName name="CompOt">[10]!CompOt</definedName>
    <definedName name="CompOt2" localSheetId="0">[9]!CompOt2</definedName>
    <definedName name="CompOt2">[10]!CompOt2</definedName>
    <definedName name="CompRas" localSheetId="0">[9]!CompRas</definedName>
    <definedName name="CompRas">[10]!CompRas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[35]!Consol</definedName>
    <definedName name="Consol">[35]!Consol</definedName>
    <definedName name="CONTROL_OR_NOT" localSheetId="0">[36]TSheet!$Z$2:$Z$3</definedName>
    <definedName name="CONTROL_OR_NOT">[37]TSheet!$Z$2:$Z$3</definedName>
    <definedName name="CONTROL_OR_NOT_2" localSheetId="0">[36]TSheet!$AA$2:$AA$4</definedName>
    <definedName name="CONTROL_OR_NOT_2">[37]TSheet!$AA$2:$AA$4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[38]Проводки''02'!$B$37:$C$37,'[38]Проводки''02'!$B$50:$C$50,'[38]Проводки''02'!$B$53:$C$53,'[38]Проводки''02'!$B$69:$C$69,'[38]Проводки''02'!$B$78:$C$78,'[38]Проводки''02'!$B$81:$C$81,'[38]Проводки''02'!$B$84:$C$84,'[38]Проводки''02'!$C$89,'[38]Проводки''02'!$B$89,'[38]Проводки''02'!$B$99:$C$99,'[38]Проводки''02'!#REF!,'[38]Проводки''02'!#REF!,'[38]Проводки''02'!#REF!,'[38]Проводки''02'!#REF!,'[38]Проводки''02'!$B$123:$C$124,'[38]Проводки''02'!$C$124,'[38]Проводки''02'!$B$126:$C$126,'[38]Проводки''02'!$B$129:$C$129,'[38]Проводки''02'!$B$132:$C$132,'[38]Проводки''02'!$B$135:$C$135,'[38]Проводки''02'!$B$144:$C$144</definedName>
    <definedName name="credits">'[38]Проводки''02'!$B$37:$C$37,'[38]Проводки''02'!$B$50:$C$50,'[38]Проводки''02'!$B$53:$C$53,'[38]Проводки''02'!$B$69:$C$69,'[38]Проводки''02'!$B$78:$C$78,'[38]Проводки''02'!$B$81:$C$81,'[38]Проводки''02'!$B$84:$C$84,'[38]Проводки''02'!$C$89,'[38]Проводки''02'!$B$89,'[38]Проводки''02'!$B$99:$C$99,'[38]Проводки''02'!#REF!,'[38]Проводки''02'!#REF!,'[38]Проводки''02'!#REF!,'[38]Проводки''02'!#REF!,'[38]Проводки''02'!$B$123:$C$124,'[38]Проводки''02'!$C$124,'[38]Проводки''02'!$B$126:$C$126,'[38]Проводки''02'!$B$129:$C$129,'[38]Проводки''02'!$B$132:$C$132,'[38]Проводки''02'!$B$135:$C$135,'[38]Проводки''02'!$B$144:$C$144</definedName>
    <definedName name="ct" localSheetId="0">[9]!ct</definedName>
    <definedName name="ct">[10]!ct</definedName>
    <definedName name="cur">'[8]#ССЫЛКА'!$K$2</definedName>
    <definedName name="Currency" localSheetId="0">[39]Output!#REF!</definedName>
    <definedName name="Currency">[39]Output!#REF!</definedName>
    <definedName name="cyp">'[40]FS-97'!$BA$90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'[41]2003'!#REF!</definedName>
    <definedName name="dd">'[41]2003'!#REF!</definedName>
    <definedName name="ddd" localSheetId="0">[42]ПРОГНОЗ_1!#REF!</definedName>
    <definedName name="ddd">#REF!</definedName>
    <definedName name="debt_terminal" localSheetId="0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[43]TSheet!$Q$2:$Q$4</definedName>
    <definedName name="DIMENSION_TYPE">[44]TSheet!$Q$2:$Q$4</definedName>
    <definedName name="DOLL" localSheetId="0">#REF!</definedName>
    <definedName name="DOLL">#REF!</definedName>
    <definedName name="Dollar">'[45]на 2000 год'!$G$2</definedName>
    <definedName name="Down_range" localSheetId="0">#REF!</definedName>
    <definedName name="Down_range">#REF!</definedName>
    <definedName name="DP" localSheetId="0">[46]Титульный!$F$1</definedName>
    <definedName name="DP">[47]Титульный!$F$1</definedName>
    <definedName name="DP_Begin" localSheetId="0">[36]Титульный!$F$27</definedName>
    <definedName name="DP_Begin">[37]Титульный!$F$27</definedName>
    <definedName name="DP_Period" localSheetId="0">[36]Титульный!$F$28</definedName>
    <definedName name="DP_Period">[37]Титульный!$F$28</definedName>
    <definedName name="draft" localSheetId="0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 localSheetId="0">[9]!dsragh</definedName>
    <definedName name="dsragh">[10]!dsragh</definedName>
    <definedName name="dt20kt10" localSheetId="0">#REF!</definedName>
    <definedName name="dt20kt10">#REF!</definedName>
    <definedName name="DURATION" localSheetId="0">[28]Титульный!$F$25</definedName>
    <definedName name="DURATION">[29]Титульный!$F$25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[48]Настройка!$A$5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[49]Anlagevermögen!$A$1:$Z$29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[9]!ew</definedName>
    <definedName name="ew">[10]!ew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>[50]TSheet!$Q$1:$Q$10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 localSheetId="0">[9]!fbgffnjfgg</definedName>
    <definedName name="fbgffnjfgg">[10]!fbgffnjfgg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'[51]Гр5(о)'!#REF!</definedName>
    <definedName name="fffff">'[52]Гр5(о)'!#REF!</definedName>
    <definedName name="fg" localSheetId="0">[9]!fg</definedName>
    <definedName name="fg">[10]!fg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#REF!,#REF!,#REF!,'Прил1 к расп'!P1_SCOPE_PER_PRT,'Прил1 к расп'!P2_SCOPE_PER_PRT,'Прил1 к расп'!P3_SCOPE_PER_PRT,'Прил1 к расп'!P4_SCOPE_PER_PRT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 localSheetId="0">[33]TSheet!$C$2</definedName>
    <definedName name="FORMCODE">[37]TSheet!$C$2</definedName>
    <definedName name="FORMID" localSheetId="0">[53]TSheet!$B$1</definedName>
    <definedName name="FORMID">[54]TSheet!$B$1</definedName>
    <definedName name="FORMNAME" localSheetId="0">[33]TSheet!$C$3</definedName>
    <definedName name="FORMNAME">[37]TSheet!$C$3</definedName>
    <definedName name="FUEL_GROUP" localSheetId="0">[36]TSheet!$T$2:$T$7</definedName>
    <definedName name="FUEL_GROUP">[37]TSheet!$T$2:$T$7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 localSheetId="0">[36]TSheet!$R$2:$R$8</definedName>
    <definedName name="GAS_GROUP">[37]TSheet!$R$2:$R$8</definedName>
    <definedName name="gf">'[21]Продажи реальные и прогноз 20 л'!$E$47</definedName>
    <definedName name="gf2new" localSheetId="0">#REF!</definedName>
    <definedName name="gf2new">#REF!</definedName>
    <definedName name="gfg" localSheetId="0">[9]!gfg</definedName>
    <definedName name="gfg">[10]!gfg</definedName>
    <definedName name="ggf" localSheetId="0">'[8]Общие продажи'!#REF!</definedName>
    <definedName name="ggf">'[8]Общие продажи'!#REF!</definedName>
    <definedName name="gggg" localSheetId="0">#REF!</definedName>
    <definedName name="gggg">#REF!</definedName>
    <definedName name="gh" localSheetId="0">'[8]Общие продажи'!#REF!</definedName>
    <definedName name="gh">'[8]Общие продажи'!#REF!</definedName>
    <definedName name="ghhktyi" localSheetId="0">[9]!ghhktyi</definedName>
    <definedName name="ghhktyi">[10]!ghhktyi</definedName>
    <definedName name="ghjjhj" localSheetId="0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 localSheetId="0">'[55]Затраты на газ'!#REF!</definedName>
    <definedName name="god">[56]Титульный!$F$10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 localSheetId="0">[9]!grety5e</definedName>
    <definedName name="grety5e">[10]!grety5e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 localSheetId="0">[9]!hfte</definedName>
    <definedName name="hfte">[10]!hfte</definedName>
    <definedName name="hgkj">'[57]Продажи реальные и прогноз 20 л'!$E$47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[58]TSheet!$S$2:$S$22</definedName>
    <definedName name="i_list">[59]TSheet!$S$2:$S$22</definedName>
    <definedName name="I_LIST_1" localSheetId="0">[60]TSheet!$G$30:$G$34</definedName>
    <definedName name="I_LIST_1">[61]TSheet!$G$30:$G$34</definedName>
    <definedName name="I_LIST_3" localSheetId="0">[60]TSheet!$G$50:$G$61</definedName>
    <definedName name="I_LIST_3">[61]TSheet!$G$50:$G$61</definedName>
    <definedName name="I_LIST_4" localSheetId="0">[62]TSheet!$G$66:$G$74</definedName>
    <definedName name="I_LIST_4">[63]TSheet!$G$66:$G$74</definedName>
    <definedName name="ID" localSheetId="0">[33]Титульный!$A$1</definedName>
    <definedName name="ID">[37]Титульный!$A$1</definedName>
    <definedName name="Industry" localSheetId="0">'[34]Dairy Precedents'!#REF!</definedName>
    <definedName name="Industry">'[34]Dairy Precedents'!#REF!</definedName>
    <definedName name="INPUT_FIELDS_APPCZ">'[64]4 Fin &amp; Publ'!$B$8:$Z$11,'[64]4 Fin &amp; Publ'!$B$14:$Z$19</definedName>
    <definedName name="INPUT_FIELDS_APPSK" localSheetId="0">#REF!,#REF!</definedName>
    <definedName name="INPUT_FIELDS_APPSK">#REF!,#REF!</definedName>
    <definedName name="Interval">[48]Настройка!$B$13</definedName>
    <definedName name="Interval1">[65]Настройка!$B$15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 localSheetId="0">[60]TSheet!$S$2:$S$12</definedName>
    <definedName name="ISTFIN_LIST">[61]TSheet!$S$2:$S$12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jjj" localSheetId="0">'[66]Гр5(о)'!#REF!</definedName>
    <definedName name="jjjj">'[67]Гр5(о)'!#REF!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[68]Лист1!$C$14</definedName>
    <definedName name="k_dz">'[69]К-ты'!$H$9</definedName>
    <definedName name="k_el">'[69]К-ты'!$I$9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'[21]Продажи реальные и прогноз 20 л'!$G$47</definedName>
    <definedName name="Kdr">'[69]К-ты'!$G$9</definedName>
    <definedName name="Kgaz">'[69]К-ты'!$D$9</definedName>
    <definedName name="khkhjkh" localSheetId="0">#REF!</definedName>
    <definedName name="khkhjkh">#REF!</definedName>
    <definedName name="kl">'[24]0_33'!$G$43</definedName>
    <definedName name="klk">'[13]BCS APP CR'!$G$24</definedName>
    <definedName name="Kmaz">'[69]К-ты'!$E$9</definedName>
    <definedName name="knkn.n." localSheetId="0">[9]!knkn.n.</definedName>
    <definedName name="knkn.n.">[10]!knkn.n.</definedName>
    <definedName name="Kug">'[69]К-ты'!$F$9</definedName>
    <definedName name="kurg_pen" localSheetId="0">'[26]Input-Moscow'!#REF!</definedName>
    <definedName name="kurg_pen">'[26]Input-Moscow'!#REF!</definedName>
    <definedName name="Language">[68]Лист1!$C$407</definedName>
    <definedName name="LocalNetDebt" localSheetId="0">'[22]Dairy Precedents'!#REF!</definedName>
    <definedName name="LocalNetDebt">'[22]Dairy Precedents'!#REF!</definedName>
    <definedName name="LocalNetIncome" localSheetId="0">'[22]Dairy Precedents'!#REF!</definedName>
    <definedName name="LocalNetIncome">'[22]Dairy Precedents'!#REF!</definedName>
    <definedName name="LocalSales" localSheetId="0">'[22]Dairy Precedents'!#REF!</definedName>
    <definedName name="LocalSales">'[22]Dairy Precedents'!#REF!</definedName>
    <definedName name="Ltitle" localSheetId="0">#REF!</definedName>
    <definedName name="Ltitle">#REF!</definedName>
    <definedName name="m">[70]Anlagevermögen!$A$1:$Z$29</definedName>
    <definedName name="m_PERIOD_NAME" hidden="1">[71]XLR_NoRangeSheet!$C$6</definedName>
    <definedName name="material" localSheetId="0">#REF!</definedName>
    <definedName name="material">#REF!</definedName>
    <definedName name="MET_GROUP" localSheetId="0">[33]TSheet!$X$2:$X$3</definedName>
    <definedName name="MET_GROUP">[37]TSheet!$X$2:$X$3</definedName>
    <definedName name="mi_re_end01">[38]УрРасч!$H$31,[38]УрРасч!$H$29</definedName>
    <definedName name="mincash" localSheetId="0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'[30]Список организаций'!$I$11</definedName>
    <definedName name="MO_LIST_2" localSheetId="0">[72]REESTR_MO!$B$2</definedName>
    <definedName name="MO_LIST_2">[73]REESTR_MO!$B$2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ONTH_PERIOD" localSheetId="0">[36]Титульный!$F$24</definedName>
    <definedName name="MONTH_PERIOD">[37]Титульный!$F$24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 localSheetId="0">[72]REESTR_MO!$D$2</definedName>
    <definedName name="MR_LIST">[73]REESTR_MO!$D$2</definedName>
    <definedName name="Mth_Count_0" localSheetId="0">[33]TSheet!$J$3</definedName>
    <definedName name="Mth_Count_0">[37]TSheet!$J$3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[68]Лист1!$C$408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 localSheetId="0">[9]!nfyz</definedName>
    <definedName name="nfyz">[10]!nfyz</definedName>
    <definedName name="nhj">[74]PL!$A$36:$D$47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[75]к2!#REF!</definedName>
    <definedName name="norm_NTM_apple_appleGal">[75]к2!#REF!</definedName>
    <definedName name="norm_NTM_apple_aroma" localSheetId="0">[75]к2!#REF!</definedName>
    <definedName name="norm_NTM_apple_aroma">[75]к2!#REF!</definedName>
    <definedName name="norm_NTM_grapefruit_buzina" localSheetId="0">[75]к2!#REF!</definedName>
    <definedName name="norm_NTM_grapefruit_buzina">[75]к2!#REF!</definedName>
    <definedName name="norm_NTM_grapefruit_citricacid" localSheetId="0">[75]к2!#REF!</definedName>
    <definedName name="norm_NTM_grapefruit_citricacid">[75]к2!#REF!</definedName>
    <definedName name="norm_NTM_grapefruit_r4573" localSheetId="0">[75]к2!#REF!</definedName>
    <definedName name="norm_NTM_grapefruit_r4573">[75]к2!#REF!</definedName>
    <definedName name="norm_NTM_grapefruit_sugar" localSheetId="0">[75]к2!#REF!</definedName>
    <definedName name="norm_NTM_grapefruit_sugar">[75]к2!#REF!</definedName>
    <definedName name="norm_NTM_grapefruit_w4548" localSheetId="0">[75]к2!#REF!</definedName>
    <definedName name="norm_NTM_grapefruit_w4548">[75]к2!#REF!</definedName>
    <definedName name="norm_NTM_multivit_citricacid" localSheetId="0">[75]к2!#REF!</definedName>
    <definedName name="norm_NTM_multivit_citricacid">[75]к2!#REF!</definedName>
    <definedName name="norm_NTM_multivit_mult8553" localSheetId="0">[75]к2!#REF!</definedName>
    <definedName name="norm_NTM_multivit_mult8553">[75]к2!#REF!</definedName>
    <definedName name="norm_NTM_multivit_sugar" localSheetId="0">[75]к2!#REF!</definedName>
    <definedName name="norm_NTM_multivit_sugar">[75]к2!#REF!</definedName>
    <definedName name="norm_NTM_multivit_vitmix" localSheetId="0">[75]к2!#REF!</definedName>
    <definedName name="norm_NTM_multivit_vitmix">[75]к2!#REF!</definedName>
    <definedName name="norm_NTM_orange_citricacid" localSheetId="0">[75]к2!#REF!</definedName>
    <definedName name="norm_NTM_orange_citricacid">[75]к2!#REF!</definedName>
    <definedName name="norm_NTM_orange_pulp" localSheetId="0">[75]к2!#REF!</definedName>
    <definedName name="norm_NTM_orange_pulp">[75]к2!#REF!</definedName>
    <definedName name="norm_NTM_orange_sugar" localSheetId="0">[75]к2!#REF!</definedName>
    <definedName name="norm_NTM_orange_sugar">[75]к2!#REF!</definedName>
    <definedName name="norm_NTM_orangeapricotnectar_orangeapricot8555" localSheetId="0">[75]к2!#REF!</definedName>
    <definedName name="norm_NTM_orangeapricotnectar_orangeapricot8555">[75]к2!#REF!</definedName>
    <definedName name="norm_NTM_orangemango_3503" localSheetId="0">[75]к2!#REF!</definedName>
    <definedName name="norm_NTM_orangemango_3503">[75]к2!#REF!</definedName>
    <definedName name="norm_NTM_orangemango_citricacid" localSheetId="0">[75]к2!#REF!</definedName>
    <definedName name="norm_NTM_orangemango_citricacid">[75]к2!#REF!</definedName>
    <definedName name="norm_NTM_orangemango_mango8661" localSheetId="0">[75]к2!#REF!</definedName>
    <definedName name="norm_NTM_orangemango_mango8661">[75]к2!#REF!</definedName>
    <definedName name="norm_NTM_orangemango_sugar" localSheetId="0">[75]к2!#REF!</definedName>
    <definedName name="norm_NTM_orangemango_sugar">[75]к2!#REF!</definedName>
    <definedName name="norm_NTM_pineapple_citricacid" localSheetId="0">[75]к2!#REF!</definedName>
    <definedName name="norm_NTM_pineapple_citricacid">[75]к2!#REF!</definedName>
    <definedName name="norm_NTM_pineapple_pineapple8518" localSheetId="0">[75]к2!#REF!</definedName>
    <definedName name="norm_NTM_pineapple_pineapple8518">[75]к2!#REF!</definedName>
    <definedName name="norm_NTM_pineapple_sugar" localSheetId="0">[75]к2!#REF!</definedName>
    <definedName name="norm_NTM_pineapple_sugar">[75]к2!#REF!</definedName>
    <definedName name="norm_NTM_tomato_salt" localSheetId="0">[75]к2!#REF!</definedName>
    <definedName name="norm_NTM_tomato_salt">[75]к2!#REF!</definedName>
    <definedName name="norm_NTM_tomato_tomato25bx" localSheetId="0">[75]к2!#REF!</definedName>
    <definedName name="norm_NTM_tomato_tomato25bx">[75]к2!#REF!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[75]к2!#REF!</definedName>
    <definedName name="normNTM_orange_orangecargill">[75]к2!#REF!</definedName>
    <definedName name="NSRF" localSheetId="0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 localSheetId="0">[76]Титульный!$F$17</definedName>
    <definedName name="org">[77]Титульный!$F$17</definedName>
    <definedName name="overheads" localSheetId="0">#REF!</definedName>
    <definedName name="overheads">#REF!</definedName>
    <definedName name="P_TYPE" localSheetId="0">[78]Титульный!#REF!</definedName>
    <definedName name="P_TYPE">[78]Титульный!#REF!</definedName>
    <definedName name="P_TYPE_GROUP">[78]TSheet!$W$2:$W$6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[79]Лист1!$E$15:$I$16,[79]Лист1!$E$18:$I$20,[79]Лист1!$E$23:$I$23,[79]Лист1!$E$26:$I$26,[79]Лист1!$E$29:$I$29,[79]Лист1!$E$32:$I$32,[79]Лист1!$E$35:$I$35,[79]Лист1!$B$34,[79]Лист1!$B$37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hidden="1">#REF!,#REF!,#REF!,#REF!,#REF!</definedName>
    <definedName name="P8_SCOPE_PER_PRT" localSheetId="0" hidden="1">#REF!,#REF!,#REF!,'Прил1 к расп'!P1_SCOPE_PER_PRT,'Прил1 к расп'!P2_SCOPE_PER_PRT,'Прил1 к расп'!P3_SCOPE_PER_PRT,'Прил1 к расп'!P4_SCOPE_PER_PRT</definedName>
    <definedName name="P8_SCOPE_PER_PRT" hidden="1">#REF!,#REF!,#REF!,P1_SCOPE_PER_PRT,P2_SCOPE_PER_PRT,P3_SCOPE_PER_PRT,P4_SCOPE_PER_PRT</definedName>
    <definedName name="Par">'[80]8РЭК'!$B$52:$B$57,'[80]8РЭК'!$B$61:$B$66,'[80]8РЭК'!$B$69:$B$74,'[80]8РЭК'!$B$77:$B$82,'[80]8РЭК'!$B$85:$B$90,'[80]8РЭК'!$B$93:$B$98,'[80]8РЭК'!$B$101:$B$106,'[80]8РЭК'!$B$109:$B$114,'[80]8РЭК'!$B$117:$B$122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'[22]Dairy Precedents'!#REF!</definedName>
    <definedName name="PercentageBought">'[22]Dairy Precedents'!#REF!</definedName>
    <definedName name="Period_name_0" localSheetId="0">[33]TSheet!$G$3</definedName>
    <definedName name="Period_name_0">[37]TSheet!$G$3</definedName>
    <definedName name="Period_name_1">[78]TSheet!$G$4</definedName>
    <definedName name="Period_name_2">[78]TSheet!$G$5</definedName>
    <definedName name="Period02" localSheetId="0">[81]Настройка!#REF!</definedName>
    <definedName name="Period02">[81]Настройка!#REF!</definedName>
    <definedName name="Period1">[48]Настройка!$A$8</definedName>
    <definedName name="Period2">[48]Настройка!$A$11</definedName>
    <definedName name="Period3" localSheetId="0">[81]Настройка!#REF!</definedName>
    <definedName name="Period3">[81]Настройка!#REF!</definedName>
    <definedName name="PerOffical" localSheetId="0">#REF!</definedName>
    <definedName name="PerOffical">#REF!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 localSheetId="0">[33]Титульный!$F$21</definedName>
    <definedName name="PF">[37]Титульный!$F$18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'[22]P&amp;L'!#REF!</definedName>
    <definedName name="PL_Loss_Debt">'[22]P&amp;L'!#REF!</definedName>
    <definedName name="PL_Loss_Preferred" localSheetId="0">'[22]P&amp;L'!#REF!</definedName>
    <definedName name="PL_Loss_Preferred">'[22]P&amp;L'!#REF!</definedName>
    <definedName name="PL_Rent" localSheetId="0">'[22]P&amp;L'!#REF!</definedName>
    <definedName name="PL_Rent">'[22]P&amp;L'!#REF!</definedName>
    <definedName name="Plug" localSheetId="0">#REF!</definedName>
    <definedName name="Plug">#REF!</definedName>
    <definedName name="PM" localSheetId="0">#REF!</definedName>
    <definedName name="PM">#REF!</definedName>
    <definedName name="pp">'[14]APP Systems'!$F$49</definedName>
    <definedName name="pr">[82]Anlagevermögen!$A$1:$Z$29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0">[76]Титульный!$F$11</definedName>
    <definedName name="production_type">[77]Титульный!$F$11</definedName>
    <definedName name="PROP_GROUP" localSheetId="0">[36]TSheet!$V$2:$V$6</definedName>
    <definedName name="PROP_GROUP">[37]TSheet!$V$2:$V$6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'[57]Продажи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0">[48]Настройка!$B$15</definedName>
    <definedName name="Rate01" localSheetId="0">[81]Настройка!#REF!</definedName>
    <definedName name="Rate01">[81]Настройка!#REF!</definedName>
    <definedName name="Rate02" localSheetId="0">[81]Настройка!#REF!</definedName>
    <definedName name="Rate02">[81]Настройка!#REF!</definedName>
    <definedName name="Rate03" localSheetId="0">[81]Настройка!#REF!</definedName>
    <definedName name="Rate03">[81]Настройка!#REF!</definedName>
    <definedName name="Rate04" localSheetId="0">[81]Настройка!#REF!</definedName>
    <definedName name="Rate04">[81]Настройка!#REF!</definedName>
    <definedName name="Rate05" localSheetId="0">[81]Настройка!#REF!</definedName>
    <definedName name="Rate05">[81]Настройка!#REF!</definedName>
    <definedName name="Rate06" localSheetId="0">[81]Настройка!#REF!</definedName>
    <definedName name="Rate06">[81]Настройка!#REF!</definedName>
    <definedName name="Rate1">[48]Настройка!$B$16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[83]Инфо!#REF!</definedName>
    <definedName name="rateJuice">[83]Инфо!#REF!</definedName>
    <definedName name="rateKZTtoKGS">[84]Справочно!$C$13</definedName>
    <definedName name="rateKZTtoRUR">[85]Справочно!$C$14</definedName>
    <definedName name="rateMilk" localSheetId="0">[83]Инфо!#REF!</definedName>
    <definedName name="rateMilk">[83]Инфо!#REF!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[38]АКРасч!$A$1:$IV$5,[38]АКРасч!$A$7:$IV$22,[38]АКРасч!$A$24:$IV$41,[38]АКРасч!$A$43:$IV$54,[38]АКРасч!$A$55:$IV$56,[38]АКРасч!$A$58:$IV$71,[38]АКРасч!$A$72:$IV$98</definedName>
    <definedName name="rr" localSheetId="0">[9]!rr</definedName>
    <definedName name="rr">[10]!rr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[9]!rrtget6</definedName>
    <definedName name="rrtget6">[10]!rrtget6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BT_PROT">#N/A</definedName>
    <definedName name="scenario_choice">'[34]Macro Assumptions'!$D$60</definedName>
    <definedName name="sch" localSheetId="0">#REF!</definedName>
    <definedName name="sch">#REF!</definedName>
    <definedName name="SCOPE_16_PRT">#N/A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PER_PRT" localSheetId="0">[9]!P5_SCOPE_PER_PRT,[9]!P6_SCOPE_PER_PRT,[9]потери!P7_SCOPE_PER_PRT,[9]потери!P8_SCOPE_PER_PRT</definedName>
    <definedName name="SCOPE_PER_PRT">[10]!P5_SCOPE_PER_PRT,[10]!P6_SCOPE_PER_PRT,[10]потери!P7_SCOPE_PER_PRT,[10]потери!P8_SCOPE_PER_PRT</definedName>
    <definedName name="SCOPE_SETLD" localSheetId="0">#REF!</definedName>
    <definedName name="SCOPE_SETLD">#REF!</definedName>
    <definedName name="SCOPE_SV_PRT" localSheetId="0">[9]!P1_SCOPE_SV_PRT,[9]!P2_SCOPE_SV_PRT,[9]!P3_SCOPE_SV_PRT</definedName>
    <definedName name="SCOPE_SV_PRT">[10]!P1_SCOPE_SV_PRT,[10]!P2_SCOPE_SV_PRT,[10]!P3_SCOPE_SV_PRT</definedName>
    <definedName name="SCOPE_VD" localSheetId="0">[72]TECHSHEET!$C$1:$C$10</definedName>
    <definedName name="SCOPE_VD">[73]TECHSHEET!$C$1:$C$10</definedName>
    <definedName name="sd" localSheetId="0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PHAS" localSheetId="0">#REF!</definedName>
    <definedName name="SPHAS">#REF!</definedName>
    <definedName name="ss" localSheetId="0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'[13]BCS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#N/A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'Прил1 к расп'!P6_T2.1?Protection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P9_T28_Protection,P10_T28_Protection,P11_T28_Protection,'Прил1 к расп'!P12_T28_Protection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TABLE" localSheetId="0">#REF!</definedName>
    <definedName name="TABLE">#REF!</definedName>
    <definedName name="TAR_METHOD" localSheetId="0">[46]Титульный!$F$22</definedName>
    <definedName name="TAR_METHOD">[47]Титульный!$F$22</definedName>
    <definedName name="TargetCompany" localSheetId="0">[39]Output!#REF!</definedName>
    <definedName name="TargetCompany">[39]Output!#REF!</definedName>
    <definedName name="TargetCompanyCurrency" localSheetId="0">[39]Output!#REF!</definedName>
    <definedName name="TargetCompanyCurrency">[39]Output!#REF!</definedName>
    <definedName name="TargetCompanyExchangeRate" localSheetId="0">[39]Output!#REF!</definedName>
    <definedName name="TargetCompanyExchangeRate">[39]Output!#REF!</definedName>
    <definedName name="TARIFF_CNG_DATE_1">[78]Титульный!$F$28</definedName>
    <definedName name="TARIFF_CNG_DATE_2">[78]Титульный!$F$29</definedName>
    <definedName name="TARIFF_CNG_DATE_3">[78]Титульный!$F$30</definedName>
    <definedName name="taxrate">[23]Справочно!$B$3</definedName>
    <definedName name="tcc_ns" localSheetId="0">'[26]Input-Moscow'!#REF!</definedName>
    <definedName name="tcc_ns">'[26]Input-Moscow'!#REF!</definedName>
    <definedName name="tcc_pen" localSheetId="0">'[26]Input-Moscow'!#REF!</definedName>
    <definedName name="tcc_pen">'[26]Input-Moscow'!#REF!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>#REF!</definedName>
    <definedName name="title" localSheetId="0">'[86]Огл. Графиков'!$B$2:$B$31</definedName>
    <definedName name="title">'[87]Огл. Графиков'!$B$2:$B$31</definedName>
    <definedName name="TitlesSubEntries">'[38]Проводки''02'!$A$3,'[38]Проводки''02'!$A$73,'[38]Проводки''02'!$A$93,'[38]Проводки''02'!$A$117,'[38]Проводки''02'!$A$138,'[38]Проводки''02'!$A$159,'[38]Проводки''02'!$A$179,'[38]Проводки''02'!$A$204,'[38]Проводки''02'!$A$231,'[38]Проводки''02'!$A$251,'[38]Проводки''02'!$A$271,'[38]Проводки''02'!$A$291,'[38]Проводки''02'!$A$310,'[38]Проводки''02'!$A$331,'[38]Проводки''02'!$A$351,'[38]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[36]TSheet!$S$2:$S$7</definedName>
    <definedName name="TN_GROUP">[37]TSheet!$S$2:$S$7</definedName>
    <definedName name="tov" localSheetId="0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[88]Титульный!$F$12</definedName>
    <definedName name="type_indicator">[56]Титульный!$F$12</definedName>
    <definedName name="tyur" localSheetId="0">#REF!</definedName>
    <definedName name="tyur">#REF!</definedName>
    <definedName name="U" localSheetId="0">#REF!</definedName>
    <definedName name="U">#REF!</definedName>
    <definedName name="uka" localSheetId="0">[9]!uka</definedName>
    <definedName name="uka">[10]!uka</definedName>
    <definedName name="Unit">[68]Лист1!$C$13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NUSE" localSheetId="0">#REF!</definedName>
    <definedName name="UNUSE">#REF!</definedName>
    <definedName name="upr" localSheetId="0">[9]!upr</definedName>
    <definedName name="upr">[10]!upr</definedName>
    <definedName name="Usage_pt">[89]Применение!$A$14:$A$181</definedName>
    <definedName name="Usage_qt">[89]Применение!$E$14:$E$181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 localSheetId="0">[33]TSheet!$C$4</definedName>
    <definedName name="VERSION">[37]TSheet!$C$4</definedName>
    <definedName name="VID_TOPL" localSheetId="0">[72]TECHSHEET!$D$1:$D$7</definedName>
    <definedName name="VID_TOPL">[73]TECHSHEET!$D$1:$D$7</definedName>
    <definedName name="VK_GROUP" localSheetId="0">[33]TSheet!$Q$2:$Q$29</definedName>
    <definedName name="VK_GROUP">[37]TSheet!$Q$2:$Q$20</definedName>
    <definedName name="VLT_GROUP" localSheetId="0">[33]TSheet!$U$2:$U$5</definedName>
    <definedName name="VLT_GROUP">[37]TSheet!$U$2:$U$5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[90]TSheet!$T$2:$T$5</definedName>
    <definedName name="VV" localSheetId="0">[9]!VV</definedName>
    <definedName name="VV">[10]!VV</definedName>
    <definedName name="w" localSheetId="0">#REF!</definedName>
    <definedName name="w">#REF!</definedName>
    <definedName name="W_GROUP" localSheetId="0">[36]SheetOrgReestr!$A$2:$A$147</definedName>
    <definedName name="W_GROUP">[37]SheetOrgReestr!$A$2:$A$147</definedName>
    <definedName name="W_TYPE" localSheetId="0">[43]TSheet!$O$2:$O$5</definedName>
    <definedName name="W_TYPE">[44]TSheet!$O$2:$O$5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[22]Water!#REF!</definedName>
    <definedName name="WBD___Water_projections_home">[22]Water!#REF!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PERIOD" localSheetId="0">[36]Титульный!$F$23</definedName>
    <definedName name="YEAR_PERIOD">[37]Титульный!$F$23</definedName>
    <definedName name="YearEnd" localSheetId="0">#REF!</definedName>
    <definedName name="YearEnd">#REF!</definedName>
    <definedName name="YES_NO" localSheetId="0">[72]TECHSHEET!$B$1:$B$2</definedName>
    <definedName name="YES_NO">[73]TECHSHEET!$B$1:$B$2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'[26]Input-Moscow'!#REF!</definedName>
    <definedName name="yust_ms">'[26]Input-Moscow'!#REF!</definedName>
    <definedName name="yust_ms2" localSheetId="0">'[26]Input-Moscow'!#REF!</definedName>
    <definedName name="yust_ms2">'[26]Input-Moscow'!#REF!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0" hidden="1">[91]БДР!#REF!,[91]БДР!#REF!</definedName>
    <definedName name="Z_1FA0F3A0_9A3E_11D6_8FF0_00D0B7BABD9F_.wvu.Rows" hidden="1">[91]БДР!#REF!,[91]БДР!#REF!</definedName>
    <definedName name="Z_F9F3694A_8D99_11D6_96BF_00D0B7BD143A_.wvu.Rows" localSheetId="0" hidden="1">[91]БДР!#REF!,[91]БДР!#REF!</definedName>
    <definedName name="Z_F9F3694A_8D99_11D6_96BF_00D0B7BD143A_.wvu.Rows" hidden="1">[91]БДР!#REF!,[91]БДР!#REF!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 localSheetId="0">#REF!</definedName>
    <definedName name="ааа">'[92]Продажи реальные и прогноз 20 л'!$E$47</definedName>
    <definedName name="АААААААА" localSheetId="0">[9]!АААААААА</definedName>
    <definedName name="АААААААА">[10]!АААААААА</definedName>
    <definedName name="ав" localSheetId="0">[9]!ав</definedName>
    <definedName name="ав">[10]!ав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 localSheetId="0">'[93]Отопление помещ'!$A$69:$A$77</definedName>
    <definedName name="альфа">'[94]Отопление помещ'!$A$69:$A$77</definedName>
    <definedName name="аналБ">'[95]1пг02к03'!$B$75:$M$140</definedName>
    <definedName name="Анализ" localSheetId="0">#REF!</definedName>
    <definedName name="Анализ">#REF!</definedName>
    <definedName name="аналСеб">'[95]1пг02к03'!$B$2:$AC$73</definedName>
    <definedName name="анБ0203">'[95]02к03'!$B$75:$K$135</definedName>
    <definedName name="АнМ" localSheetId="0">'[96]Гр5(о)'!#REF!</definedName>
    <definedName name="АнМ">'[96]Гр5(о)'!#REF!</definedName>
    <definedName name="анСеб0203">'[95]02к03'!$B$2:$AA$73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'[69]К-ты'!$D$9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 localSheetId="0">[9]!аяыпамыпмипи</definedName>
    <definedName name="аяыпамыпмипи">[10]!аяыпамыпмипи</definedName>
    <definedName name="Б" localSheetId="0">'[97]БСС-2'!#REF!</definedName>
    <definedName name="Б">'[97]БСС-2'!#REF!</definedName>
    <definedName name="Б1">'[98]мар 2001'!$A$1:$Q$524</definedName>
    <definedName name="_xlnm.Database" localSheetId="0">#REF!</definedName>
    <definedName name="_xlnm.Database">#REF!</definedName>
    <definedName name="База_данных_1">'[99]мар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hidden="1">{"PRINTME",#N/A,FALSE,"FINAL-10"}</definedName>
    <definedName name="бб" localSheetId="0">[9]!бб</definedName>
    <definedName name="бб">[10]!бб</definedName>
    <definedName name="БДР_3" localSheetId="0">[100]БДР!#REF!</definedName>
    <definedName name="БДР_3">[100]БДР!#REF!</definedName>
    <definedName name="БДР_4" localSheetId="0">[100]БДР!#REF!</definedName>
    <definedName name="БДР_4">[100]БДР!#REF!</definedName>
    <definedName name="БДР_5" localSheetId="0">[100]БДР!#REF!</definedName>
    <definedName name="БДР_5">[100]БДР!#REF!</definedName>
    <definedName name="БДР_6" localSheetId="0">[100]БДР!#REF!</definedName>
    <definedName name="БДР_6">[100]БДР!#REF!</definedName>
    <definedName name="Бищкек02" localSheetId="0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'[100]БСС-2'!#REF!</definedName>
    <definedName name="БСС_2">'[100]БСС-2'!#REF!</definedName>
    <definedName name="БСС_5" localSheetId="0">'[100]БСС-2'!#REF!</definedName>
    <definedName name="БСС_5">'[100]БСС-2'!#REF!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 localSheetId="0">[9]!в23ё</definedName>
    <definedName name="в23ё">[10]!в23ё</definedName>
    <definedName name="ва" localSheetId="0" hidden="1">#REF!,#REF!,#REF!,'Прил1 к расп'!P1_SCOPE_PER_PRT,'Прил1 к расп'!P2_SCOPE_PER_PRT,'Прил1 к расп'!P3_SCOPE_PER_PRT,'Прил1 к расп'!P4_SCOPE_PER_PRT</definedName>
    <definedName name="ва">#REF!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 localSheetId="0">[101]ПРОГНОЗ_1!#REF!</definedName>
    <definedName name="вв">[101]ПРОГНОЗ_1!#REF!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[102]БДР!#REF!</definedName>
    <definedName name="влд">[102]БДР!#REF!</definedName>
    <definedName name="вм" localSheetId="0">[9]!вм</definedName>
    <definedName name="вм">[10]!вм</definedName>
    <definedName name="вмивртвр" localSheetId="0">[9]!вмивртвр</definedName>
    <definedName name="вмивртвр">[10]!вмивртвр</definedName>
    <definedName name="внереал_произв_08">[103]ДОП!$F$59</definedName>
    <definedName name="вода" localSheetId="0">#REF!</definedName>
    <definedName name="вода">#REF!</definedName>
    <definedName name="Возврат" localSheetId="0">[104]!Возврат</definedName>
    <definedName name="Возврат">[104]!Возврат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 localSheetId="0">[9]!вртт</definedName>
    <definedName name="вртт">[10]!вртт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'[86]Текущие цены'!#REF!</definedName>
    <definedName name="Вып_н_2003">'[87]Текущие цены'!#REF!</definedName>
    <definedName name="вып_н_2004" localSheetId="0">'[86]Текущие цены'!#REF!</definedName>
    <definedName name="вып_н_2004">'[87]Текущие цены'!#REF!</definedName>
    <definedName name="Вып_ОФ_с_пц" localSheetId="0">[86]рабочий!$Y$202:$AP$224</definedName>
    <definedName name="Вып_ОФ_с_пц">[87]рабочий!$Y$202:$AP$224</definedName>
    <definedName name="Вып_оф_с_цпг" localSheetId="0">'[86]Текущие цены'!#REF!</definedName>
    <definedName name="Вып_оф_с_цпг">'[87]Текущие цены'!#REF!</definedName>
    <definedName name="Вып_с_новых_ОФ" localSheetId="0">[86]рабочий!$Y$277:$AP$299</definedName>
    <definedName name="Вып_с_новых_ОФ">[87]рабочий!$Y$277:$AP$299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[105]СписочнаяЧисленность!#REF!</definedName>
    <definedName name="г1">[105]СписочнаяЧисленность!#REF!</definedName>
    <definedName name="г1_код" localSheetId="0">[105]СписочнаяЧисленность!#REF!</definedName>
    <definedName name="г1_код">[105]СписочнаяЧисленность!#REF!</definedName>
    <definedName name="г1_наим" localSheetId="0">[105]СписочнаяЧисленность!#REF!</definedName>
    <definedName name="г1_наим">[105]СписочнаяЧисленность!#REF!</definedName>
    <definedName name="г1итог" localSheetId="0">[105]СписочнаяЧисленность!#REF!</definedName>
    <definedName name="г1итог">[105]СписочнаяЧисленность!#REF!</definedName>
    <definedName name="г1итог_код" localSheetId="0">[105]СписочнаяЧисленность!#REF!</definedName>
    <definedName name="г1итог_код">[105]СписочнаяЧисленность!#REF!</definedName>
    <definedName name="г2" localSheetId="0">[105]СписочнаяЧисленность!#REF!</definedName>
    <definedName name="г2">[105]СписочнаяЧисленность!#REF!</definedName>
    <definedName name="г2_код" localSheetId="0">[105]СписочнаяЧисленность!#REF!</definedName>
    <definedName name="г2_код">[105]СписочнаяЧисленность!#REF!</definedName>
    <definedName name="г2_наим" localSheetId="0">[105]СписочнаяЧисленность!#REF!</definedName>
    <definedName name="г2_наим">[105]СписочнаяЧисленность!#REF!</definedName>
    <definedName name="г2итог" localSheetId="0">[105]СписочнаяЧисленность!#REF!</definedName>
    <definedName name="г2итог">[105]СписочнаяЧисленность!#REF!</definedName>
    <definedName name="г2итог_код" localSheetId="0">[105]СписочнаяЧисленность!#REF!</definedName>
    <definedName name="г2итог_код">[105]СписочнаяЧисленность!#REF!</definedName>
    <definedName name="г3" localSheetId="0">[105]СписочнаяЧисленность!#REF!</definedName>
    <definedName name="г3">[105]СписочнаяЧисленность!#REF!</definedName>
    <definedName name="г3_код" localSheetId="0">[105]СписочнаяЧисленность!#REF!</definedName>
    <definedName name="г3_код">[105]СписочнаяЧисленность!#REF!</definedName>
    <definedName name="г3_наим" localSheetId="0">[105]СписочнаяЧисленность!#REF!</definedName>
    <definedName name="г3_наим">[105]СписочнаяЧисленность!#REF!</definedName>
    <definedName name="г3итог" localSheetId="0">[105]СписочнаяЧисленность!#REF!</definedName>
    <definedName name="г3итог">[105]СписочнаяЧисленность!#REF!</definedName>
    <definedName name="г3итог_код" localSheetId="0">[105]СписочнаяЧисленность!#REF!</definedName>
    <definedName name="г3итог_код">[105]СписочнаяЧисленность!#REF!</definedName>
    <definedName name="г4" localSheetId="0">[105]СписочнаяЧисленность!#REF!</definedName>
    <definedName name="г4">[105]СписочнаяЧисленность!#REF!</definedName>
    <definedName name="г4_код" localSheetId="0">[105]СписочнаяЧисленность!#REF!</definedName>
    <definedName name="г4_код">[105]СписочнаяЧисленность!#REF!</definedName>
    <definedName name="г4_наим" localSheetId="0">[105]СписочнаяЧисленность!#REF!</definedName>
    <definedName name="г4_наим">[105]СписочнаяЧисленность!#REF!</definedName>
    <definedName name="г4итог" localSheetId="0">[105]СписочнаяЧисленность!#REF!</definedName>
    <definedName name="г4итог">[105]СписочнаяЧисленность!#REF!</definedName>
    <definedName name="г4итог_код" localSheetId="0">[105]СписочнаяЧисленность!#REF!</definedName>
    <definedName name="г4итог_код">[105]СписочнаяЧисленность!#REF!</definedName>
    <definedName name="гггр" localSheetId="0">[9]!гггр</definedName>
    <definedName name="гггр">[10]!гггр</definedName>
    <definedName name="ГКМ" localSheetId="0">#REF!</definedName>
    <definedName name="ГКМ">#REF!</definedName>
    <definedName name="глнпе" localSheetId="0" hidden="1">#REF!,#REF!,#REF!,'Прил1 к расп'!P1_SCOPE_PER_PRT,'Прил1 к расп'!P2_SCOPE_PER_PRT,'Прил1 к расп'!P3_SCOPE_PER_PRT,'Прил1 к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[9]!гнлзщ</definedName>
    <definedName name="гнлзщ">[10]!гнлзщ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[106]доп.!$A$12:$A$20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[106]Ставки!$D$1:$D$2</definedName>
    <definedName name="Детализация">[107]Детализация!$H$5:$H$12,[107]Детализация!$H$15:$H$17,[107]Детализация!$H$20:$H$21,[107]Детализация!$H$24:$H$26,[107]Детализация!$H$30:$H$34,[107]Детализация!$H$36,[107]Детализация!$H$39:$H$40</definedName>
    <definedName name="Детализация_СБ">[107]Детализация!$H$4:$H$41</definedName>
    <definedName name="Дефл_ц_пред_год" localSheetId="0">'[86]Текущие цены'!$AT$36:$BK$58</definedName>
    <definedName name="Дефл_ц_пред_год">'[87]Текущие цены'!$AT$36:$BK$58</definedName>
    <definedName name="Дефлятор_годовой" localSheetId="0">'[86]Текущие цены'!$Y$4:$AP$27</definedName>
    <definedName name="Дефлятор_годовой">'[87]Текущие цены'!$Y$4:$AP$27</definedName>
    <definedName name="Дефлятор_цепной" localSheetId="0">'[86]Текущие цены'!$Y$36:$AP$58</definedName>
    <definedName name="Дефлятор_цепной">'[87]Текущие цены'!$Y$36:$AP$58</definedName>
    <definedName name="дж" localSheetId="0">[9]!дж</definedName>
    <definedName name="дж">[10]!дж</definedName>
    <definedName name="ДиапазонЗащиты" localSheetId="0">#REF!,#REF!,#REF!,#REF!,[9]!P1_ДиапазонЗащиты,[9]!P2_ДиапазонЗащиты,[9]!P3_ДиапазонЗащиты,[9]!P4_ДиапазонЗащиты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[105]СписочнаяЧисленность!#REF!</definedName>
    <definedName name="дол">[105]СписочнаяЧисленность!#REF!</definedName>
    <definedName name="дол_код" localSheetId="0">[105]СписочнаяЧисленность!#REF!</definedName>
    <definedName name="дол_код">[105]СписочнаяЧисленность!#REF!</definedName>
    <definedName name="долитог" localSheetId="0">[105]СписочнаяЧисленность!#REF!</definedName>
    <definedName name="долитог">[105]СписочнаяЧисленность!#REF!</definedName>
    <definedName name="долитог_код" localSheetId="0">[105]СписочнаяЧисленность!#REF!</definedName>
    <definedName name="долитог_код">[105]СписочнаяЧисленность!#REF!</definedName>
    <definedName name="доля_продукции_Б_сут" localSheetId="0">'[108] накладные расходы'!#REF!</definedName>
    <definedName name="доля_продукции_Б_сут">'[108] накладные расходы'!#REF!</definedName>
    <definedName name="доля_соков" localSheetId="0">'[108] накладные расходы'!#REF!</definedName>
    <definedName name="доля_соков">'[108] накладные расходы'!#REF!</definedName>
    <definedName name="доопатмо" localSheetId="0">[9]!доопатмо</definedName>
    <definedName name="доопатмо">[10]!доопатмо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ДС" localSheetId="0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[109]Temp_TOV!$A$3:$EO$122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0">[103]КОНСТАНТЫ!$B$2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[9]!жд</definedName>
    <definedName name="жд">[10]!жд</definedName>
    <definedName name="жж" localSheetId="0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0">#REF!</definedName>
    <definedName name="Заголовок_Валюта">#REF!</definedName>
    <definedName name="Заголовок_НДЕ" localSheetId="0">#REF!</definedName>
    <definedName name="Заголовок_НДЕ">#REF!</definedName>
    <definedName name="записка" localSheetId="0">'[110]БСС-2'!#REF!</definedName>
    <definedName name="записка">'[110]БСС-2'!#REF!</definedName>
    <definedName name="Затраты" localSheetId="0">#REF!</definedName>
    <definedName name="Затраты">#REF!</definedName>
    <definedName name="Затраты_1_4">'[107]Справочник затрат_СБ'!$E$5:$E$68</definedName>
    <definedName name="Затраты_2" localSheetId="0">#REF!</definedName>
    <definedName name="Затраты_2">#REF!</definedName>
    <definedName name="зп_производство">[103]ЗПрасчет!$E$6</definedName>
    <definedName name="зп_транспорт">[103]ЗПрасчет!$E$7</definedName>
    <definedName name="И" localSheetId="0">#REF!</definedName>
    <definedName name="И">#REF!</definedName>
    <definedName name="И1" localSheetId="0">#REF!</definedName>
    <definedName name="И1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ииьиютиьролр" localSheetId="0">#REF!</definedName>
    <definedName name="ииьиютиьролр">#REF!</definedName>
    <definedName name="илго" localSheetId="0">#REF!</definedName>
    <definedName name="илго">#REF!</definedName>
    <definedName name="ИМТ">'[97]БСС-1'!$B$3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ИТ">'[97]БСС-1'!$B$3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[111]Сибмол!#REF!</definedName>
    <definedName name="июнмол">[111]Сибмол!#REF!</definedName>
    <definedName name="июнмолоб" localSheetId="0">[111]Сибмол!#REF!</definedName>
    <definedName name="июнмолоб">[111]Сибмол!#REF!</definedName>
    <definedName name="июноб" localSheetId="0">[111]Сибмол!#REF!</definedName>
    <definedName name="июноб">[111]Сибмол!#REF!</definedName>
    <definedName name="июнчоб" localSheetId="0">[111]Сибмол!#REF!</definedName>
    <definedName name="июнчоб">[111]Сибмол!#REF!</definedName>
    <definedName name="июнь" localSheetId="0">#REF!</definedName>
    <definedName name="июнь">#REF!</definedName>
    <definedName name="й" localSheetId="0">#REF!</definedName>
    <definedName name="й">#REF!</definedName>
    <definedName name="й12" localSheetId="0">#REF!</definedName>
    <definedName name="й12">#REF!</definedName>
    <definedName name="й4535" localSheetId="0">#REF!</definedName>
    <definedName name="й4535">#REF!</definedName>
    <definedName name="йй" localSheetId="0">[9]!йй</definedName>
    <definedName name="йй">[10]!йй</definedName>
    <definedName name="йййййййййййййййййййййййй" localSheetId="0">[9]!йййййййййййййййййййййййй</definedName>
    <definedName name="йййййййййййййййййййййййй">[10]!йййййййййййййййййййййййй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 localSheetId="0">[9]!йфц</definedName>
    <definedName name="йфц">[10]!йфц</definedName>
    <definedName name="йц" localSheetId="0">[9]!йц</definedName>
    <definedName name="йц">[10]!йц</definedName>
    <definedName name="йц3" localSheetId="0">#REF!</definedName>
    <definedName name="йц3">#REF!</definedName>
    <definedName name="йцй" localSheetId="0">'[112]Справочно(январь)'!#REF!</definedName>
    <definedName name="йцй">'[112]Справочно(январь)'!#REF!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>#REF!</definedName>
    <definedName name="К1" localSheetId="0">'[113]Приложение 3'!#REF!</definedName>
    <definedName name="К1">'[113]Приложение 3'!#REF!</definedName>
    <definedName name="к2" localSheetId="0">'[114]7'!$B$30</definedName>
    <definedName name="к2">'[115]7'!$B$30</definedName>
    <definedName name="канц" localSheetId="0">'[116]ФОТ по месяцам'!#REF!</definedName>
    <definedName name="канц">'[116]ФОТ по месяцам'!#REF!</definedName>
    <definedName name="Кап_влож_08_9мес">#N/A</definedName>
    <definedName name="Категория">[117]Категории!$A$2:$A$7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[9]!кв3</definedName>
    <definedName name="кв3">[10]!кв3</definedName>
    <definedName name="квартал" localSheetId="0">[9]!квартал</definedName>
    <definedName name="квартал">[10]!квартал</definedName>
    <definedName name="ке" localSheetId="0">[9]!ке</definedName>
    <definedName name="ке">[10]!ке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#REF!,#REF!,#REF!,'Прил1 к расп'!P1_SCOPE_PER_PRT,'Прил1 к расп'!P2_SCOPE_PER_PRT,'Прил1 к расп'!P3_SCOPE_PER_PRT,'Прил1 к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#REF!,#REF!,#REF!,'Прил1 к расп'!P1_SCOPE_PER_PRT,'Прил1 к расп'!P2_SCOPE_PER_PRT,'Прил1 к расп'!P3_SCOPE_PER_PRT,'Прил1 к расп'!P4_SCOPE_PER_PRT</definedName>
    <definedName name="кеы" hidden="1">#REF!,#REF!,#REF!,P1_SCOPE_PER_PRT,P2_SCOPE_PER_PRT,P3_SCOPE_PER_PRT,P4_SCOPE_PER_PRT</definedName>
    <definedName name="ккк">'[118]накладные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 localSheetId="0">[9]!кпнрг</definedName>
    <definedName name="кпнрг">[10]!кпнрг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 localSheetId="0">[9]!ктджщз</definedName>
    <definedName name="ктджщз">[10]!ктджщз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'[119]план ФР'!$B$2</definedName>
    <definedName name="Курс_авг">'[8]#ССЫЛКА'!$N$4</definedName>
    <definedName name="Курс_дек">'[8]#ССЫЛКА'!$AP$4</definedName>
    <definedName name="курс_долл">[120]финрез!$B$42</definedName>
    <definedName name="Курс_июл">'[8]#ССЫЛКА'!$G$4</definedName>
    <definedName name="Курс_июнь" localSheetId="0">'[8]Изменения по статьям (2001)'!#REF!</definedName>
    <definedName name="Курс_июнь">'[8]Изменения по статьям (2001)'!#REF!</definedName>
    <definedName name="Курс_ноя">'[8]#ССЫЛКА'!$AI$4</definedName>
    <definedName name="Курс_окт">'[8]#ССЫЛКА'!$AB$4</definedName>
    <definedName name="курс_рубля" localSheetId="0">'[84]СОК накладные (ТК-Бишкек)'!#REF!</definedName>
    <definedName name="курс_рубля">'[84]СОК накладные (ТК-Бишкек)'!#REF!</definedName>
    <definedName name="Курс_сент">'[8]#ССЫЛКА'!$U$4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[19]УФА!#REF!</definedName>
    <definedName name="л4604_авг">[20]УФА!#REF!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[111]Сибмол!#REF!</definedName>
    <definedName name="л7">[111]Сибмол!#REF!</definedName>
    <definedName name="л8" localSheetId="0">[111]Сибмол!#REF!</definedName>
    <definedName name="л8">[111]Сибмол!#REF!</definedName>
    <definedName name="лара" localSheetId="0">[9]!лара</definedName>
    <definedName name="лара">[10]!лара</definedName>
    <definedName name="лджэ.зд" localSheetId="0">#REF!</definedName>
    <definedName name="лджэ.зд">#REF!</definedName>
    <definedName name="лена" localSheetId="0">[9]!лена</definedName>
    <definedName name="лена">[10]!лена</definedName>
    <definedName name="лз" localSheetId="0">#REF!</definedName>
    <definedName name="лз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[121]АНАЛИТ!$B$2:$B$87,[121]АНАЛИТ!#REF!,[121]АНАЛИТ!#REF!,[121]АНАЛИТ!$AB$2</definedName>
    <definedName name="лл">[122]АНАЛИТ!$B$2:$B$87,[122]АНАЛИТ!#REF!,[122]АНАЛИТ!#REF!,[122]АНАЛИТ!$AB$2</definedName>
    <definedName name="ллл" localSheetId="0">#REF!</definedName>
    <definedName name="ллл">#REF!</definedName>
    <definedName name="ло" localSheetId="0">[9]!ло</definedName>
    <definedName name="ло">[10]!ло</definedName>
    <definedName name="лод" localSheetId="0">[9]!лод</definedName>
    <definedName name="лод">[10]!лод</definedName>
    <definedName name="лор" localSheetId="0">[9]!лор</definedName>
    <definedName name="лор">[10]!лор</definedName>
    <definedName name="ЛПК" localSheetId="0">#REF!</definedName>
    <definedName name="ЛПК">#REF!</definedName>
    <definedName name="лрпп" localSheetId="0">#REF!</definedName>
    <definedName name="лрпп">#REF!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1" localSheetId="0">[123]ПРОГНОЗ_1!#REF!</definedName>
    <definedName name="М1">[123]ПРОГНОЗ_1!#REF!</definedName>
    <definedName name="Магазины_новые">'[124]Справочник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[9]!мам</definedName>
    <definedName name="мам">[10]!мам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[43]TSheet!$J$2:$J$13</definedName>
    <definedName name="Месяц">[44]TSheet!$J$2:$J$13</definedName>
    <definedName name="метод_расчета">[106]доп.!$B$1:$B$5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дель2" localSheetId="0">#REF!</definedName>
    <definedName name="Модель2">#REF!</definedName>
    <definedName name="молиюн" localSheetId="0">[111]Сибмол!#REF!</definedName>
    <definedName name="молиюн">[111]Сибмол!#REF!</definedName>
    <definedName name="мом" localSheetId="0">#REF!</definedName>
    <definedName name="мом">#REF!</definedName>
    <definedName name="Мониторинг1" localSheetId="0">'[125]Гр5(о)'!#REF!</definedName>
    <definedName name="Мониторинг1">'[126]Гр5(о)'!#REF!</definedName>
    <definedName name="мопоморл" localSheetId="0">#REF!</definedName>
    <definedName name="мопоморл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 localSheetId="0">[9]!мым</definedName>
    <definedName name="мым">[10]!мым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[102]БДР!#REF!</definedName>
    <definedName name="нвм">[102]БДР!#REF!</definedName>
    <definedName name="нгг" localSheetId="0">[9]!нгг</definedName>
    <definedName name="нгг">[10]!нгг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[127]Нск!#REF!</definedName>
    <definedName name="Новосиб_ЖД_ВБД">[127]Нск!#REF!</definedName>
    <definedName name="Новосиб_Сырье_СокиСибири" localSheetId="0">[127]Нск!#REF!</definedName>
    <definedName name="Новосиб_Сырье_СокиСибири">[127]Нск!#REF!</definedName>
    <definedName name="Новсиб_Сырье_ВБД" localSheetId="0">[127]Нск!#REF!</definedName>
    <definedName name="Новсиб_Сырье_ВБД">[127]Нск!#REF!</definedName>
    <definedName name="Новск_Сырье_ВБДиСырье_СС" localSheetId="0">[127]Нск!#REF!</definedName>
    <definedName name="Новск_Сырье_ВБДиСырье_СС">[127]Нск!#REF!</definedName>
    <definedName name="новые_ОФ_2003" localSheetId="0">[86]рабочий!$F$305:$W$327</definedName>
    <definedName name="новые_ОФ_2003">[87]рабочий!$F$305:$W$327</definedName>
    <definedName name="новые_ОФ_2004" localSheetId="0">[86]рабочий!$F$335:$W$357</definedName>
    <definedName name="новые_ОФ_2004">[87]рабочий!$F$335:$W$357</definedName>
    <definedName name="новые_ОФ_а_всего" localSheetId="0">[86]рабочий!$F$767:$V$789</definedName>
    <definedName name="новые_ОФ_а_всего">[87]рабочий!$F$767:$V$789</definedName>
    <definedName name="новые_ОФ_всего" localSheetId="0">[86]рабочий!$F$1331:$V$1353</definedName>
    <definedName name="новые_ОФ_всего">[87]рабочий!$F$1331:$V$1353</definedName>
    <definedName name="новые_ОФ_п_всего" localSheetId="0">[86]рабочий!$F$1293:$V$1315</definedName>
    <definedName name="новые_ОФ_п_всего">[87]рабочий!$F$1293:$V$1315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п" localSheetId="0">#REF!</definedName>
    <definedName name="ноп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'[3]7'!$B$21</definedName>
    <definedName name="ншгнгшншщрпгангсмбомл">'[4]7'!$B$21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">[97]БУР!$B$1</definedName>
    <definedName name="_xlnm.Print_Area" localSheetId="0">#REF!</definedName>
    <definedName name="_xlnm.Print_Area">#REF!</definedName>
    <definedName name="оборот" localSheetId="0">#REF!</definedName>
    <definedName name="оборот">#REF!</definedName>
    <definedName name="оборотные" localSheetId="0">'[128]выр _июль'!$K$1</definedName>
    <definedName name="оборотные">'[129]выр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раска_05" localSheetId="0">[86]окраска!$C$7:$Z$30</definedName>
    <definedName name="окраска_05">[87]окраска!$C$7:$Z$30</definedName>
    <definedName name="окраска_06" localSheetId="0">[86]окраска!$C$35:$Z$58</definedName>
    <definedName name="окраска_06">[87]окраска!$C$35:$Z$58</definedName>
    <definedName name="окраска_07" localSheetId="0">[86]окраска!$C$63:$Z$86</definedName>
    <definedName name="окраска_07">[87]окраска!$C$63:$Z$86</definedName>
    <definedName name="окраска_08" localSheetId="0">[86]окраска!$C$91:$Z$114</definedName>
    <definedName name="окраска_08">[87]окраска!$C$91:$Z$114</definedName>
    <definedName name="окраска_09" localSheetId="0">[86]окраска!$C$119:$Z$142</definedName>
    <definedName name="окраска_09">[87]окраска!$C$119:$Z$142</definedName>
    <definedName name="окраска_10" localSheetId="0">[86]окраска!$C$147:$Z$170</definedName>
    <definedName name="окраска_10">[87]окраска!$C$147:$Z$170</definedName>
    <definedName name="окраска_11" localSheetId="0">[86]окраска!$C$175:$Z$198</definedName>
    <definedName name="окраска_11">[87]окраска!$C$175:$Z$198</definedName>
    <definedName name="окраска_12" localSheetId="0">[86]окраска!$C$203:$Z$226</definedName>
    <definedName name="окраска_12">[87]окраска!$C$203:$Z$226</definedName>
    <definedName name="окраска_13" localSheetId="0">[86]окраска!$C$231:$Z$254</definedName>
    <definedName name="окраска_13">[87]окраска!$C$231:$Z$254</definedName>
    <definedName name="окраска_14" localSheetId="0">[86]окраска!$C$259:$Z$282</definedName>
    <definedName name="окраска_14">[87]окраска!$C$259:$Z$282</definedName>
    <definedName name="окраска_15" localSheetId="0">[86]окраска!$C$287:$Z$310</definedName>
    <definedName name="окраска_15">[87]окраска!$C$287:$Z$310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 localSheetId="0">[9]!олло</definedName>
    <definedName name="олло">[10]!олло</definedName>
    <definedName name="ОЛОЛБОЛ" localSheetId="0">#REF!</definedName>
    <definedName name="ОЛОЛБОЛ">#REF!</definedName>
    <definedName name="олс" localSheetId="0">[9]!олс</definedName>
    <definedName name="олс">[10]!олс</definedName>
    <definedName name="оо" localSheetId="0">[130]Настройка!#REF!</definedName>
    <definedName name="оо">[130]Настройка!#REF!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[105]СписочнаяЧисленность!#REF!</definedName>
    <definedName name="опрлпшл">[105]СписочнаяЧисленность!#REF!</definedName>
    <definedName name="ОР" localSheetId="0">#REF!</definedName>
    <definedName name="ОР">#REF!</definedName>
    <definedName name="орнк" localSheetId="0">'[131]БСС-2'!#REF!</definedName>
    <definedName name="орнк">'[131]БСС-2'!#REF!</definedName>
    <definedName name="оро" localSheetId="0">[9]!оро</definedName>
    <definedName name="оро">[10]!оро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0">[86]рабочий!$CI$121:$CY$143</definedName>
    <definedName name="ОФ_а_с_пц">[87]рабочий!$CI$121:$CY$143</definedName>
    <definedName name="оф_н_а_2003_пц" localSheetId="0">'[86]Текущие цены'!#REF!</definedName>
    <definedName name="оф_н_а_2003_пц">'[87]Текущие цены'!#REF!</definedName>
    <definedName name="оф_н_а_2004" localSheetId="0">'[86]Текущие цены'!#REF!</definedName>
    <definedName name="оф_н_а_2004">'[87]Текущие цены'!#REF!</definedName>
    <definedName name="ОЬБ">'[97]БСФ-2'!$B$3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[111]Сибмол!#REF!</definedName>
    <definedName name="п1">[111]Сибмол!#REF!</definedName>
    <definedName name="п1с" localSheetId="0">'[114]7'!$B$25</definedName>
    <definedName name="п1с">'[115]7'!$B$25</definedName>
    <definedName name="п2" localSheetId="0">[111]Сибмол!#REF!</definedName>
    <definedName name="п2">[111]Сибмол!#REF!</definedName>
    <definedName name="п2с" localSheetId="0">'[114]7'!$B$26</definedName>
    <definedName name="п2с">'[115]7'!$B$26</definedName>
    <definedName name="п3" localSheetId="0">[111]Сибмол!#REF!</definedName>
    <definedName name="п3">[111]Сибмол!#REF!</definedName>
    <definedName name="п3с" localSheetId="0">'[114]7'!$B$27</definedName>
    <definedName name="п3с">'[115]7'!$B$27</definedName>
    <definedName name="п4" localSheetId="0">[111]Сибмол!#REF!</definedName>
    <definedName name="п4">[111]Сибмол!#REF!</definedName>
    <definedName name="п5" localSheetId="0">[111]Сибмол!#REF!</definedName>
    <definedName name="п5">[111]Сибмол!#REF!</definedName>
    <definedName name="п6" localSheetId="0">[111]Сибмол!#REF!</definedName>
    <definedName name="п6">[111]Сибмол!#REF!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[132]Параметры!#REF!</definedName>
    <definedName name="Параметры">[132]Параметры!#REF!</definedName>
    <definedName name="пва" localSheetId="0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</definedName>
    <definedName name="ПЛАН">#REF!,#REF!,#REF!</definedName>
    <definedName name="ПЛАН1" localSheetId="0">#REF!</definedName>
    <definedName name="ПЛАН1">#REF!</definedName>
    <definedName name="план56" localSheetId="0">[9]!план56</definedName>
    <definedName name="план56">[10]!план56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 localSheetId="0">[9]!ПМС</definedName>
    <definedName name="ПМС">[10]!ПМС</definedName>
    <definedName name="ПМС1" localSheetId="0">[9]!ПМС1</definedName>
    <definedName name="ПМС1">[10]!ПМС1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'[17]1999-veca'!#REF!</definedName>
    <definedName name="ПОТР._РЫНОКДП">'[18]1999-veca'!#REF!</definedName>
    <definedName name="Потреб_вып_всего" localSheetId="0">'[86]Текущие цены'!#REF!</definedName>
    <definedName name="Потреб_вып_всего">'[87]Текущие цены'!#REF!</definedName>
    <definedName name="Потреб_вып_оф_н_цпг" localSheetId="0">'[86]Текущие цены'!#REF!</definedName>
    <definedName name="Потреб_вып_оф_н_цпг">'[87]Текущие цены'!#REF!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#REF!,#REF!,#REF!,'Прил1 к расп'!P1_SCOPE_PER_PRT,'Прил1 к расп'!P2_SCOPE_PER_PRT,'Прил1 к расп'!P3_SCOPE_PER_PRT,'Прил1 к расп'!P4_SCOPE_PER_PRT</definedName>
    <definedName name="пп" hidden="1">#REF!,#REF!,#REF!,[0]!P1_SCOPE_PER_PRT,[0]!P2_SCOPE_PER_PRT,[0]!P3_SCOPE_PER_PRT,[0]!P4_SCOPE_PER_PRT</definedName>
    <definedName name="ппп" localSheetId="0">#REF!</definedName>
    <definedName name="ппп">'[8]#ССЫЛКА'!$A$5:$EH$116</definedName>
    <definedName name="пппп" localSheetId="0">'[133]2002(v1)'!#REF!</definedName>
    <definedName name="пппп">#REF!</definedName>
    <definedName name="ппррр" localSheetId="0">#REF!</definedName>
    <definedName name="ппррр">#REF!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[9]!прил</definedName>
    <definedName name="прил">[10]!прил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[86]рабочий!$Y$240:$AP$262</definedName>
    <definedName name="Прогноз_Вып_пц">[87]рабочий!$Y$240:$AP$262</definedName>
    <definedName name="Прогноз_вып_цпг" localSheetId="0">'[86]Текущие цены'!#REF!</definedName>
    <definedName name="Прогноз_вып_цпг">'[87]Текущие цены'!#REF!</definedName>
    <definedName name="Прогноз97" localSheetId="0">[134]ПРОГНОЗ_1!#REF!</definedName>
    <definedName name="Прогноз97">[135]ПРОГНОЗ_1!#REF!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[136]Financing!#REF!</definedName>
    <definedName name="Процент">[136]Financing!#REF!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#REF!,#REF!,#REF!,'Прил1 к расп'!P1_SCOPE_PER_PRT,'Прил1 к расп'!P2_SCOPE_PER_PRT,'Прил1 к расп'!P3_SCOPE_PER_PRT,'Прил1 к расп'!P4_SCOPE_PER_PRT</definedName>
    <definedName name="прпрнаанал" hidden="1">#REF!,#REF!,#REF!,P1_SCOPE_PER_PRT,P2_SCOPE_PER_PRT,P3_SCOPE_PER_PRT,P4_SCOPE_PER_PRT</definedName>
    <definedName name="ПТО" localSheetId="0">[137]БДР!#REF!</definedName>
    <definedName name="ПТО">[137]БДР!#REF!</definedName>
    <definedName name="пуд" localSheetId="0">[111]Сибмол!#REF!</definedName>
    <definedName name="пуд">[111]Сибмол!#REF!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[97]ПЦ!$C$1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нп" localSheetId="0">'[131]БСС-2'!#REF!</definedName>
    <definedName name="ронп">'[131]БСС-2'!#REF!</definedName>
    <definedName name="роо" localSheetId="0">#REF!</definedName>
    <definedName name="роо">#REF!</definedName>
    <definedName name="ропор" localSheetId="0">[9]!ропор</definedName>
    <definedName name="ропор">[10]!ропор</definedName>
    <definedName name="рород" localSheetId="0">#REF!</definedName>
    <definedName name="рород">#REF!</definedName>
    <definedName name="РП">'[97]БР-1'!$B$3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 localSheetId="0">[9]!рск2</definedName>
    <definedName name="рск2">[10]!рск2</definedName>
    <definedName name="рск3" localSheetId="0">[9]!рск3</definedName>
    <definedName name="рск3">[10]!рск3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 localSheetId="0">[9]!сваеррта</definedName>
    <definedName name="сваеррта">[10]!сваеррта</definedName>
    <definedName name="свмпвппв" localSheetId="0">[9]!свмпвппв</definedName>
    <definedName name="свмпвппв">[10]!свмпвппв</definedName>
    <definedName name="свод">[138]Temp_TOV!$A$1:$FE$130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0">[9]!себ</definedName>
    <definedName name="себ">[10]!себ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 localSheetId="0">[9]!себестоимость2</definedName>
    <definedName name="себестоимость2">[10]!себестоимость2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[139]АНАЛИТ!$B$2:$B$87,[139]АНАЛИТ!#REF!,[139]АНАЛИТ!#REF!,[139]АНАЛИТ!$AB$2</definedName>
    <definedName name="Сергею">[139]АНАЛИТ!$B$2:$B$87,[139]АНАЛИТ!#REF!,[139]АНАЛИТ!#REF!,[139]АНАЛИТ!$AB$2</definedName>
    <definedName name="Сергеюnew" localSheetId="0">[140]АНАЛИТ!$B$2:$B$87,[140]АНАЛИТ!#REF!,[140]АНАЛИТ!#REF!,[140]АНАЛИТ!$AB$2</definedName>
    <definedName name="Сергеюnew">[140]АНАЛИТ!$B$2:$B$87,[140]АНАЛИТ!#REF!,[140]АНАЛИТ!#REF!,[140]АНАЛИТ!$AB$2</definedName>
    <definedName name="СИ">'[97]БН-2'!$B$3</definedName>
    <definedName name="ск" localSheetId="0">[9]!ск</definedName>
    <definedName name="ск">[10]!ск</definedName>
    <definedName name="см" localSheetId="0" hidden="1">{"План продаж",#N/A,FALSE,"товар"}</definedName>
    <definedName name="см" hidden="1">{"План продаж",#N/A,FALSE,"товар"}</definedName>
    <definedName name="СМИ">'[97]БН-1'!$B$3</definedName>
    <definedName name="сммито" localSheetId="0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>#REF!</definedName>
    <definedName name="соб.нуж.02." localSheetId="0">#REF!</definedName>
    <definedName name="соб.нуж.02.">#REF!</definedName>
    <definedName name="сомп" localSheetId="0">[9]!сомп</definedName>
    <definedName name="сомп">[10]!сомп</definedName>
    <definedName name="сомпас" localSheetId="0">[9]!сомпас</definedName>
    <definedName name="сомпас">[10]!сомпас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[80]газ!$O$33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 localSheetId="0">[9]!сссс</definedName>
    <definedName name="сссс">[10]!сссс</definedName>
    <definedName name="ссы" localSheetId="0">[9]!ссы</definedName>
    <definedName name="ссы">[10]!ссы</definedName>
    <definedName name="ссы2" localSheetId="0">[9]!ссы2</definedName>
    <definedName name="ссы2">[10]!ссы2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[105]СписочнаяЧисленность!#REF!</definedName>
    <definedName name="строка">[105]СписочнаяЧисленность!#REF!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 localSheetId="0">[9]!таня</definedName>
    <definedName name="таня">[10]!таня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[105]СписочнаяЧисленность!#REF!</definedName>
    <definedName name="тело_отчета">[105]СписочнаяЧисленность!#REF!</definedName>
    <definedName name="тепло" localSheetId="0">[9]!тепло</definedName>
    <definedName name="тепло">[10]!тепло</definedName>
    <definedName name="Тепло_1">[141]Нормы!$D$10</definedName>
    <definedName name="ТМИТМ" localSheetId="0">'[97]БСС-2'!#REF!</definedName>
    <definedName name="ТМИТМ">'[97]БСС-2'!#REF!</definedName>
    <definedName name="ТМЦ">[97]БДР!$B$3</definedName>
    <definedName name="ТМЦ2">[97]БДР!$B$41</definedName>
    <definedName name="ТМЦ3" localSheetId="0">[97]БДР!#REF!</definedName>
    <definedName name="ТМЦ3">[97]БДР!#REF!</definedName>
    <definedName name="толо" localSheetId="0">#REF!</definedName>
    <definedName name="толо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 localSheetId="0">[9]!ть</definedName>
    <definedName name="ть">[10]!ть</definedName>
    <definedName name="у" localSheetId="0">#REF!</definedName>
    <definedName name="у">#REF!</definedName>
    <definedName name="у1" localSheetId="0">[9]!у1</definedName>
    <definedName name="у1">[10]!у1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 localSheetId="0">[9]!ук</definedName>
    <definedName name="ук">[10]!ук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[9]!умер</definedName>
    <definedName name="умер">[10]!умер</definedName>
    <definedName name="уу" localSheetId="0">[9]!уу</definedName>
    <definedName name="уу">[10]!уу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 localSheetId="0">[9]!УФ</definedName>
    <definedName name="УФ">[10]!УФ</definedName>
    <definedName name="уцапек" localSheetId="0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[9]!уыукпе</definedName>
    <definedName name="уыукпе">[10]!уыукпе</definedName>
    <definedName name="ф" localSheetId="0">#REF!</definedName>
    <definedName name="ф">#REF!</definedName>
    <definedName name="ф0113" localSheetId="0">#REF!</definedName>
    <definedName name="ф0113">#REF!</definedName>
    <definedName name="фам" localSheetId="0">[9]!фам</definedName>
    <definedName name="фам">[10]!фам</definedName>
    <definedName name="фв" localSheetId="0">#REF!</definedName>
    <definedName name="фв">#REF!</definedName>
    <definedName name="фвар" localSheetId="0" hidden="1">#REF!,#REF!,#REF!,'Прил1 к расп'!P1_SCOPE_PER_PRT,'Прил1 к расп'!P2_SCOPE_PER_PRT,'Прил1 к расп'!P3_SCOPE_PER_PRT,'Прил1 к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_а_н_пц" localSheetId="0">[86]рабочий!$AR$240:$BI$263</definedName>
    <definedName name="фо_а_н_пц">[87]рабочий!$AR$240:$BI$263</definedName>
    <definedName name="фо_а_с_пц" localSheetId="0">[86]рабочий!$AS$202:$BI$224</definedName>
    <definedName name="фо_а_с_пц">[87]рабочий!$AS$202:$BI$224</definedName>
    <definedName name="фо_н_03" localSheetId="0">[86]рабочий!$X$305:$X$327</definedName>
    <definedName name="фо_н_03">[87]рабочий!$X$305:$X$327</definedName>
    <definedName name="фо_н_04" localSheetId="0">[86]рабочий!$X$335:$X$357</definedName>
    <definedName name="фо_н_04">[87]рабочий!$X$335:$X$357</definedName>
    <definedName name="Форма" localSheetId="0">[9]!Форма</definedName>
    <definedName name="Форма">[10]!Форма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#REF!,#REF!,#REF!,'Прил1 к расп'!P1_SCOPE_PER_PRT,'Прил1 к расп'!P2_SCOPE_PER_PRT,'Прил1 к расп'!P3_SCOPE_PER_PRT,'Прил1 к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'[142]Гр5(о)'!#REF!</definedName>
    <definedName name="фф">#REF!</definedName>
    <definedName name="ффф" localSheetId="0">#REF!</definedName>
    <definedName name="ффф" hidden="1">{"PRINTME",#N/A,FALSE,"FINAL-10"}</definedName>
    <definedName name="фцуцйук" localSheetId="0">#REF!</definedName>
    <definedName name="фцуцйук">#REF!</definedName>
    <definedName name="фы" localSheetId="0">#REF!</definedName>
    <definedName name="фы">#REF!</definedName>
    <definedName name="фыаспит" localSheetId="0">[9]!фыаспит</definedName>
    <definedName name="фыаспит">[10]!фыаспит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 localSheetId="0">[9]!ц1</definedName>
    <definedName name="ц1">[10]!ц1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 localSheetId="0">'[143]Справочник подразделений'!$C$5:$C$137</definedName>
    <definedName name="ЦУ_ДЛ">'[144]Справочник подразделений'!$C$5:$C$137</definedName>
    <definedName name="ЦУ_ДЛ_2" localSheetId="0">'[145]Справочник подразделений'!$C$5:$C$184</definedName>
    <definedName name="ЦУ_ДЛ_2">'[146]Справочник подразделений'!$C$5:$C$184</definedName>
    <definedName name="ЦУ_ДРП">'[147]Справочник подразделений'!$C$5:$C$137</definedName>
    <definedName name="цуа" localSheetId="0">[9]!цуа</definedName>
    <definedName name="цуа">[10]!цуа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 localSheetId="0">[9]!черновик</definedName>
    <definedName name="черновик">[10]!черновик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[97]БКР!$B$1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 localSheetId="0">[9]!шшшшшо</definedName>
    <definedName name="шшшшшо">[10]!шшшшшо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 localSheetId="0">[9]!ыаппр</definedName>
    <definedName name="ыаппр">[10]!ыаппр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[9]!ыаупп</definedName>
    <definedName name="ыаупп">[10]!ыаупп</definedName>
    <definedName name="ыаыыа" localSheetId="0">[9]!ыаыыа</definedName>
    <definedName name="ыаыыа">[10]!ыаыыа</definedName>
    <definedName name="ыв" localSheetId="0">[9]!ыв</definedName>
    <definedName name="ыв">[10]!ыв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[9]!ывпкывк</definedName>
    <definedName name="ывпкывк">[10]!ывпкывк</definedName>
    <definedName name="ывпмьпь" localSheetId="0">[9]!ывпмьпь</definedName>
    <definedName name="ывпмьпь">[10]!ывпмьпь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 localSheetId="0">[9]!ымпы</definedName>
    <definedName name="ымпы">[10]!ымпы</definedName>
    <definedName name="ыпр" localSheetId="0">[9]!ыпр</definedName>
    <definedName name="ыпр">[10]!ыпр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 localSheetId="0">[9]!ыфса</definedName>
    <definedName name="ыфса">[10]!ыфса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>#REF!</definedName>
    <definedName name="э" localSheetId="0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 localSheetId="0">[9]!ю</definedName>
    <definedName name="ю">[10]!ю</definedName>
    <definedName name="юююю" localSheetId="0">#REF!</definedName>
    <definedName name="юююю">#REF!</definedName>
    <definedName name="ююююююю" localSheetId="0">[9]!ююююююю</definedName>
    <definedName name="ююююююю">[10]!ююююююю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 localSheetId="0">[9]!яяя</definedName>
    <definedName name="яяя">[10]!яяя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G123" i="1"/>
  <c r="G122" i="1"/>
  <c r="G118" i="1"/>
  <c r="G117" i="1"/>
  <c r="G86" i="1"/>
  <c r="F86" i="1"/>
  <c r="G85" i="1"/>
  <c r="F85" i="1" s="1"/>
  <c r="G84" i="1"/>
  <c r="F84" i="1"/>
  <c r="G83" i="1"/>
  <c r="F83" i="1" s="1"/>
  <c r="F82" i="1"/>
  <c r="G81" i="1"/>
  <c r="F81" i="1"/>
  <c r="F80" i="1"/>
  <c r="G79" i="1"/>
  <c r="G87" i="1" s="1"/>
  <c r="F87" i="1" s="1"/>
  <c r="G124" i="1" s="1"/>
  <c r="F79" i="1"/>
  <c r="D23" i="1"/>
</calcChain>
</file>

<file path=xl/sharedStrings.xml><?xml version="1.0" encoding="utf-8"?>
<sst xmlns="http://schemas.openxmlformats.org/spreadsheetml/2006/main" count="240" uniqueCount="105">
  <si>
    <t xml:space="preserve">ПРИЛОЖЕНИЕ 1
к распоряжению
Комитета по тарифам 
Санкт-Петербурга                                                                                          от 29.11.2021 № 149-р
</t>
  </si>
  <si>
    <t xml:space="preserve">Производственная программа </t>
  </si>
  <si>
    <t>общества с ограниченной ответственностью "СК-СИГМА" в сфере  водоотведения</t>
  </si>
  <si>
    <r>
      <t xml:space="preserve">на территории Санкт-Петербурга на период  с </t>
    </r>
    <r>
      <rPr>
        <b/>
        <sz val="16"/>
        <color theme="1"/>
        <rFont val="Times New Roman"/>
        <family val="1"/>
        <charset val="204"/>
      </rPr>
      <t>01.01.2022</t>
    </r>
    <r>
      <rPr>
        <b/>
        <sz val="16"/>
        <color rgb="FFFFFFFF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</si>
  <si>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</si>
  <si>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</si>
  <si>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"СК-СИГМА"</t>
  </si>
  <si>
    <t>Юридический адрес, почтовый адрес организации</t>
  </si>
  <si>
    <t>199106, Санкт-Петербург, 27-ая линия В.О., д.10, лит. А, пом. 3-н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</si>
  <si>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</si>
  <si>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</si>
  <si>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</si>
  <si>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</si>
  <si>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</si>
  <si>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</si>
  <si>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</si>
  <si>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</si>
  <si>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</si>
  <si>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</si>
  <si>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</si>
  <si>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</si>
  <si>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</si>
  <si>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</si>
  <si>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ремонта основных средств</t>
  </si>
  <si>
    <t>2022 год</t>
  </si>
  <si>
    <t xml:space="preserve"> - </t>
  </si>
  <si>
    <t>2.</t>
  </si>
  <si>
    <t>3.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</si>
  <si>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</si>
  <si>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</si>
  <si>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</si>
  <si>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</si>
  <si>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</si>
  <si>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</si>
  <si>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Ед. измерения</t>
  </si>
  <si>
    <t>Величина показателя на период регулирования</t>
  </si>
  <si>
    <t xml:space="preserve">Отпущено воды из водопроводной сети - всего, в том числе: </t>
  </si>
  <si>
    <t>тыс. куб.м.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</si>
  <si>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</si>
  <si>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</si>
  <si>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</si>
  <si>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</si>
  <si>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</si>
  <si>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</si>
  <si>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</si>
  <si>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</si>
  <si>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7.</t>
  </si>
  <si>
    <t xml:space="preserve"> прочим потребителям</t>
  </si>
  <si>
    <t>1.3.</t>
  </si>
  <si>
    <t>водоснабжение технической водой</t>
  </si>
  <si>
    <t>Объем сточных вод, принятых у абонентов</t>
  </si>
  <si>
    <t>от бюджетных потребителей</t>
  </si>
  <si>
    <t>от исполнителей коммунальных услуг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</si>
  <si>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</si>
  <si>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</si>
  <si>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</si>
  <si>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Ед. изм.</t>
  </si>
  <si>
    <t>в том числе:</t>
  </si>
  <si>
    <t>Всего</t>
  </si>
  <si>
    <t>В т.ч. водоотведение</t>
  </si>
  <si>
    <t>Производственные расходы</t>
  </si>
  <si>
    <t>Расходы на приобретение сырья и материалов и их хранение</t>
  </si>
  <si>
    <t>Ремонтные расходы (включая расходы на текущий и капитальный ремонт)</t>
  </si>
  <si>
    <t>Амортизация</t>
  </si>
  <si>
    <t>4.</t>
  </si>
  <si>
    <t>Административные расходы</t>
  </si>
  <si>
    <t>5.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</si>
  <si>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</si>
  <si>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6.</t>
  </si>
  <si>
    <t>Расходы, связанные с оплатой налогов и сборов</t>
  </si>
  <si>
    <t>Недополученный доход/расходы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</si>
  <si>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</si>
  <si>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</si>
  <si>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</si>
  <si>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</si>
  <si>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по водоотведению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</si>
  <si>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</si>
  <si>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надежности и бесперебойности водоотведения </t>
  </si>
  <si>
    <t>Наименование показателей</t>
  </si>
  <si>
    <t>Удельное количество аварий и засоров в расчете на протяженность канализационной сети</t>
  </si>
  <si>
    <t>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</si>
  <si>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</si>
  <si>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</si>
  <si>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</si>
  <si>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системы водоотведения
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</si>
  <si>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</si>
  <si>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</si>
  <si>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</si>
  <si>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</si>
  <si>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</si>
  <si>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</si>
  <si>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Значение показателя в базовом периоде  
 2021 год</t>
  </si>
  <si>
    <t>Планируемое значение показателя в периоде регулирования
2022 год</t>
  </si>
  <si>
    <t xml:space="preserve">Удельный расход электрической энергии, потребляемой в технологическом процессе очистки сточных вод, на единицу объема очищаемых сточных вод
</t>
  </si>
  <si>
    <t>кВтч /куб. м</t>
  </si>
  <si>
    <t xml:space="preserve"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
</t>
  </si>
  <si>
    <t>Расходы на реализацию производственной программы</t>
  </si>
  <si>
    <t>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</si>
  <si>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</si>
  <si>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</si>
  <si>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 (2020 год)</t>
  </si>
  <si>
    <t>Фактическое значение показателя за истекший период регулирования (2020 год)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</si>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</sst>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vertical="center" wrapText="1"/>
    </xf>
  </cellXfs>
  <cellStyles count="2">
    <cellStyle name="Обычный" xfId="0" builtinId="0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styles" Target="styles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calcChain" Target="calcChain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7;&#1050;%20&#1057;&#1048;&#1043;&#1052;&#1040;\&#1082;&#1072;&#1083;&#1100;&#1082;._&#1057;&#1050;-&#1057;&#1048;&#1043;&#1052;&#1040;_&#1074;&#1086;,&#1074;&#1089;_&#1069;&#1054;&#1056;_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Documents%20and%20Settings\Koparova\Local%20Settings\Temporary%20Internet%20Files\OLKA\&#1060;&#1054;&#1058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3;&#1088;(27.07.00)5&#1061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61;&#1072;&#1085;&#1086;&#1074;&#1072;\&#1043;&#1088;(27.07.00)5&#106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G_2001\Sebest_2001\Holding_sales_LMK_2001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Vmylyuki2\G_2001\Sebest_2001\Holding_sales_LMK_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7.02.01\V&#1045;&#1052;_2001.5.02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5;&#1088;&#1086;&#1075;&#1085;&#1086;&#1079;\&#1055;&#1088;&#1086;&#1075;05_00(27.06)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SC_W\&#1055;&#1088;&#1086;&#1075;&#1085;&#1086;&#1079;\&#1055;&#1088;&#1086;&#1075;05_00(27.06)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8;&#1058;&#1054;&#1043;&#1048;\&#1041;&#1102;&#1076;&#1078;&#1077;&#1090;06_&#1044;&#1051;_1_&#1089;&#1082;&#1083;&#1072;&#1076;&#1099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8;&#1058;&#1054;&#1043;&#1048;\&#1041;&#1102;&#1076;&#1078;&#1077;&#1090;06_&#1044;&#1056;&#1055;_&#1086;&#1073;&#1097;&#1080;&#1081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pina.REK\Desktop\&#1055;&#1088;&#1086;&#1090;&#1086;&#1082;&#1086;&#1083;&#1099;%20&#1088;&#1072;&#1089;&#1087;%202022\&#1057;&#1050;-&#1057;&#1048;&#1043;&#1052;&#1040;%20&#1069;&#1054;&#1056;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Klepinina\Desktop\&#1040;&#1076;&#1072;&#1084;&#1072;&#1085;&#1090;\PROG.ESB.PLAN.4.178_&#1040;&#1076;&#1072;&#1084;&#1072;&#1085;&#1090;_&#1087;&#1083;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7.02.01\SC_W\&#1055;&#1088;&#1086;&#1075;&#1085;&#1086;&#1079;\&#1055;&#1088;&#1086;&#1075;05_00(27.06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KIM\Downloads\ADR_PR_REM_QV_4_178_&#1092;_2013_&#1042;&#1042;&#1057;&#1057;(&#1091;&#1090;&#1086;&#1095;&#1085;_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43;&#1041;&#1059;\KIM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Demin\AppData\Local\Microsoft\Windows\Temporary%20Internet%20Files\Content.IE5\IW89BD0S\WATER.CALC.D.PLAN.4.178_v.1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Kurnosova\Desktop\&#1069;&#1050;&#1054;&#1051;%202019\ALL.PES.PLAN.4.178_v.3.2.1-2019_&#1087;&#1083;&#1072;&#1085;x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7.02.01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9;&#1087;&#1077;&#1088;&#1090;&#1080;&#1079;&#1099;\&#1048;&#1058;&#1054;&#1043;&#1048;%20&#1050;&#1058;&#1040;&#1056;%20&#1079;&#1072;%202016%20&#1075;&#1086;&#1076;\&#1042;&#1086;&#1076;&#1072;\&#1041;&#1086;&#1088;&#1097;&#1077;&#1074;\WATER.CALC.D.QV.4.178_v.1.2.1_&#1096;&#1091;&#1096;&#1072;&#1088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6;&#1077;&#1075;&#1091;&#1083;&#1080;&#1088;&#1086;&#1074;&#1072;&#1085;&#1080;&#1077;\ALL.PES.PLAN.4.178_v.1.1_2016_&#1042;&#1042;&#1057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An(EsMon)\&#1061;&#1072;&#1085;&#1086;&#1074;&#1072;\&#1043;&#1088;(27.07.00)5&#1061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buh\Desktop\&#1043;&#1086;&#1083;&#1086;&#1074;&#1095;&#1091;&#1082;%20&#1045;.&#1048;\&#1057;&#1086;&#1074;&#1072;&#1074;&#1090;&#1086;\WARM.TOPL.Q1.2011_sp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buh\Desktop\&#1043;&#1086;&#1083;&#1086;&#1074;&#1095;&#1091;&#1082;%20&#1045;.&#1048;\&#1057;&#1086;&#1074;&#1072;&#1074;&#1090;&#1086;\WARM.TOPL.Q1.2011_sp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buh\AppData\Roaming\Microsoft\Excel\3REK\&#1050;&#1086;&#1087;&#1080;&#1103;%20&#1075;&#1086;&#1076;%20WARM.3REK.2010.4.78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Users\buh\AppData\Roaming\Microsoft\Excel\3REK\&#1050;&#1086;&#1087;&#1080;&#1103;%20&#1075;&#1086;&#1076;%20WARM.3REK.2010.4.7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2;&#1054;&#1041;\06-03-06\Var2.7%20(version%201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&#1052;&#1086;&#1080;%20&#1076;&#1086;&#1082;&#1091;&#1084;&#1077;&#1085;&#1090;&#1099;\&#1052;&#1054;&#1041;\06-03-06\Var2.7%20(version%201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75;&#1073;&#1091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 к расп"/>
      <sheetName val="приложение 1"/>
      <sheetName val="приложение 2"/>
      <sheetName val="Прил3"/>
      <sheetName val="Приложение3"/>
      <sheetName val="Кальк_ЭОР_2022"/>
      <sheetName val="Тарифы"/>
      <sheetName val="Общие сведения"/>
      <sheetName val="индексы"/>
      <sheetName val="переменные"/>
      <sheetName val="учет итогов "/>
      <sheetName val="ТО"/>
      <sheetName val="счет 20"/>
      <sheetName val="ремонт и ПЭ факт"/>
      <sheetName val="Ремонт"/>
      <sheetName val="Оплата труда"/>
      <sheetName val="Аренда"/>
      <sheetName val="Услуги"/>
      <sheetName val="Баланс ВО"/>
      <sheetName val="Баланс ВС"/>
    </sheetNames>
    <sheetDataSet>
      <sheetData sheetId="0"/>
      <sheetData sheetId="1"/>
      <sheetData sheetId="2"/>
      <sheetData sheetId="3"/>
      <sheetData sheetId="4"/>
      <sheetData sheetId="5">
        <row r="7">
          <cell r="T7">
            <v>13022.490000000002</v>
          </cell>
        </row>
        <row r="44">
          <cell r="T44">
            <v>844</v>
          </cell>
        </row>
        <row r="57">
          <cell r="T57">
            <v>5339.22</v>
          </cell>
        </row>
        <row r="86">
          <cell r="T86">
            <v>223.51</v>
          </cell>
        </row>
        <row r="91">
          <cell r="T91">
            <v>528.25</v>
          </cell>
        </row>
        <row r="106">
          <cell r="T106">
            <v>-466.28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"/>
      <sheetName val="индексы"/>
      <sheetName val="переменные"/>
      <sheetName val="прил1 к расп"/>
      <sheetName val="приложение 1"/>
      <sheetName val="приложение 2"/>
      <sheetName val="Прил3"/>
      <sheetName val="Кальк_ЭОР_2021"/>
      <sheetName val="Тарифы"/>
      <sheetName val="учет итогов "/>
      <sheetName val="ремонт и ПЭ факт"/>
      <sheetName val="динамика вс"/>
      <sheetName val="динамика во"/>
      <sheetName val="ТО"/>
      <sheetName val="Аренда"/>
      <sheetName val="Услуги"/>
      <sheetName val="Оплата труда"/>
      <sheetName val="Ремонт"/>
      <sheetName val="УСНО"/>
    </sheetNames>
    <sheetDataSet>
      <sheetData sheetId="0" refreshError="1"/>
      <sheetData sheetId="1">
        <row r="5">
          <cell r="F5">
            <v>1.032</v>
          </cell>
        </row>
      </sheetData>
      <sheetData sheetId="2">
        <row r="10">
          <cell r="J10">
            <v>0</v>
          </cell>
        </row>
      </sheetData>
      <sheetData sheetId="3" refreshError="1"/>
      <sheetData sheetId="4" refreshError="1"/>
      <sheetData sheetId="5"/>
      <sheetData sheetId="6"/>
      <sheetData sheetId="7">
        <row r="86">
          <cell r="P86">
            <v>197.75</v>
          </cell>
        </row>
        <row r="107">
          <cell r="D107">
            <v>18683.853952412002</v>
          </cell>
        </row>
      </sheetData>
      <sheetData sheetId="8" refreshError="1"/>
      <sheetData sheetId="9">
        <row r="11">
          <cell r="AC11">
            <v>0</v>
          </cell>
        </row>
      </sheetData>
      <sheetData sheetId="10">
        <row r="8">
          <cell r="K8">
            <v>1117.22</v>
          </cell>
        </row>
      </sheetData>
      <sheetData sheetId="11" refreshError="1"/>
      <sheetData sheetId="12"/>
      <sheetData sheetId="13" refreshError="1"/>
      <sheetData sheetId="14" refreshError="1"/>
      <sheetData sheetId="15">
        <row r="5">
          <cell r="H5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  <sheetName val="Лист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V2" t="str">
            <v>пропорционально выручке</v>
          </cell>
          <cell r="Z2" t="str">
            <v>Подконтр.</v>
          </cell>
          <cell r="AA2" t="str">
            <v>Подконтр.</v>
          </cell>
        </row>
        <row r="3"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V3" t="str">
            <v>пропорционально оплате труда производственных рабочих</v>
          </cell>
          <cell r="Z3" t="str">
            <v>Неподконтр.</v>
          </cell>
          <cell r="AA3" t="str">
            <v>Неподконтр.</v>
          </cell>
        </row>
        <row r="4"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V5" t="str">
            <v>пропорционально прямым затратам</v>
          </cell>
        </row>
        <row r="6"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R8" t="str">
            <v>7 группа: свыше до 0,01 млн.м3 включительно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26614854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/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P4">
            <v>283.92500000000001</v>
          </cell>
        </row>
      </sheetData>
      <sheetData sheetId="5">
        <row r="5">
          <cell r="Z5">
            <v>14943.677369999998</v>
          </cell>
        </row>
      </sheetData>
      <sheetData sheetId="6">
        <row r="29">
          <cell r="H29">
            <v>33048.94556742</v>
          </cell>
        </row>
      </sheetData>
      <sheetData sheetId="7">
        <row r="14">
          <cell r="H14">
            <v>4078.9473684210529</v>
          </cell>
        </row>
      </sheetData>
      <sheetData sheetId="8">
        <row r="26">
          <cell r="H26">
            <v>95.983770000000007</v>
          </cell>
        </row>
      </sheetData>
      <sheetData sheetId="9">
        <row r="72">
          <cell r="AL72">
            <v>1243.0809999999999</v>
          </cell>
        </row>
      </sheetData>
      <sheetData sheetId="10">
        <row r="26">
          <cell r="H26">
            <v>95.983770000000007</v>
          </cell>
        </row>
      </sheetData>
      <sheetData sheetId="11"/>
      <sheetData sheetId="12">
        <row r="33">
          <cell r="H33">
            <v>614374.46</v>
          </cell>
        </row>
      </sheetData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1"/>
  <sheetViews>
    <sheetView tabSelected="1" view="pageBreakPreview" zoomScale="60" zoomScaleNormal="100" workbookViewId="0">
      <selection activeCell="D136" sqref="D136"/>
    </sheetView>
  </sheetViews>
  <sheetFormatPr defaultColWidth="9.140625" defaultRowHeight="15" x14ac:dyDescent="0.25"/>
  <cols>
    <col min="1" max="1" width="8.85546875" style="77" customWidth="1"/>
    <col min="2" max="2" width="31.7109375" style="2" customWidth="1"/>
    <col min="3" max="3" width="27.5703125" style="2" customWidth="1"/>
    <col min="4" max="4" width="78.85546875" style="2" customWidth="1"/>
    <col min="5" max="5" width="16.42578125" style="3" customWidth="1"/>
    <col min="6" max="6" width="19.28515625" style="3" customWidth="1"/>
    <col min="7" max="7" width="19.5703125" style="3" customWidth="1"/>
    <col min="8" max="11" width="9.140625" style="5"/>
    <col min="12" max="12" width="8.85546875" style="5" customWidth="1"/>
    <col min="13" max="16384" width="9.140625" style="5"/>
  </cols>
  <sheetData>
    <row r="1" spans="1:7" ht="114" customHeight="1" x14ac:dyDescent="0.25">
      <c r="A1" s="1"/>
      <c r="B1" s="1"/>
      <c r="C1" s="1"/>
      <c r="F1" s="4" t="s">
        <v>0</v>
      </c>
      <c r="G1" s="4"/>
    </row>
    <row r="2" spans="1:7" ht="8.25" customHeight="1" x14ac:dyDescent="0.25">
      <c r="A2" s="1"/>
      <c r="B2" s="1"/>
      <c r="C2" s="1"/>
    </row>
    <row r="3" spans="1:7" hidden="1" x14ac:dyDescent="0.25">
      <c r="A3" s="6"/>
      <c r="B3" s="1"/>
      <c r="C3" s="1"/>
    </row>
    <row r="4" spans="1:7" ht="18.75" hidden="1" x14ac:dyDescent="0.25">
      <c r="A4" s="7"/>
      <c r="B4" s="8"/>
      <c r="C4" s="8"/>
    </row>
    <row r="5" spans="1:7" ht="18.75" hidden="1" x14ac:dyDescent="0.25">
      <c r="A5" s="1"/>
      <c r="B5" s="1"/>
      <c r="C5" s="1"/>
    </row>
    <row r="6" spans="1:7" s="11" customFormat="1" ht="20.25" x14ac:dyDescent="0.25">
      <c r="A6" s="9" t="s">
        <v>1</v>
      </c>
      <c r="B6" s="9"/>
      <c r="C6" s="9"/>
      <c r="D6" s="9"/>
      <c r="E6" s="9"/>
      <c r="F6" s="9"/>
      <c r="G6" s="10"/>
    </row>
    <row r="7" spans="1:7" s="11" customFormat="1" ht="28.5" customHeight="1" x14ac:dyDescent="0.25">
      <c r="A7" s="9" t="s">
        <v>2</v>
      </c>
      <c r="B7" s="9"/>
      <c r="C7" s="9"/>
      <c r="D7" s="9"/>
      <c r="E7" s="9"/>
      <c r="F7" s="9"/>
      <c r="G7" s="10"/>
    </row>
    <row r="8" spans="1:7" s="11" customFormat="1" ht="0.75" customHeight="1" x14ac:dyDescent="0.25">
      <c r="A8" s="9"/>
      <c r="B8" s="9"/>
      <c r="C8" s="9"/>
      <c r="D8" s="9"/>
      <c r="E8" s="9"/>
      <c r="F8" s="9"/>
      <c r="G8" s="10"/>
    </row>
    <row r="9" spans="1:7" s="11" customFormat="1" ht="20.25" x14ac:dyDescent="0.25">
      <c r="A9" s="9" t="s">
        <v>3</v>
      </c>
      <c r="B9" s="9"/>
      <c r="C9" s="9"/>
      <c r="D9" s="9"/>
      <c r="E9" s="9"/>
      <c r="F9" s="9"/>
      <c r="G9" s="10"/>
    </row>
    <row r="10" spans="1:7" ht="3" customHeight="1" x14ac:dyDescent="0.25">
      <c r="A10" s="12"/>
    </row>
    <row r="11" spans="1:7" ht="39.75" customHeight="1" x14ac:dyDescent="0.25">
      <c r="A11" s="13" t="s">
        <v>4</v>
      </c>
      <c r="B11" s="13"/>
      <c r="C11" s="13"/>
      <c r="D11" s="13"/>
      <c r="E11" s="13"/>
      <c r="F11" s="13"/>
    </row>
    <row r="12" spans="1:7" ht="36" customHeight="1" x14ac:dyDescent="0.25">
      <c r="A12" s="14" t="s">
        <v>5</v>
      </c>
      <c r="B12" s="14"/>
      <c r="C12" s="15" t="s">
        <v>6</v>
      </c>
      <c r="D12" s="15"/>
      <c r="E12" s="15"/>
      <c r="F12" s="15"/>
      <c r="G12" s="15"/>
    </row>
    <row r="13" spans="1:7" ht="29.25" customHeight="1" x14ac:dyDescent="0.25">
      <c r="A13" s="14" t="s">
        <v>7</v>
      </c>
      <c r="B13" s="14"/>
      <c r="C13" s="15" t="s">
        <v>8</v>
      </c>
      <c r="D13" s="15"/>
      <c r="E13" s="15"/>
      <c r="F13" s="15"/>
      <c r="G13" s="15"/>
    </row>
    <row r="14" spans="1:7" ht="54" customHeight="1" x14ac:dyDescent="0.25">
      <c r="A14" s="14" t="s">
        <v>9</v>
      </c>
      <c r="B14" s="14"/>
      <c r="C14" s="15" t="s">
        <v>10</v>
      </c>
      <c r="D14" s="15"/>
      <c r="E14" s="15"/>
      <c r="F14" s="15"/>
      <c r="G14" s="15"/>
    </row>
    <row r="15" spans="1:7" ht="65.25" customHeight="1" x14ac:dyDescent="0.25">
      <c r="A15" s="14" t="s">
        <v>11</v>
      </c>
      <c r="B15" s="14"/>
      <c r="C15" s="15" t="s">
        <v>12</v>
      </c>
      <c r="D15" s="15"/>
      <c r="E15" s="15"/>
      <c r="F15" s="15"/>
      <c r="G15" s="15"/>
    </row>
    <row r="16" spans="1:7" ht="30" customHeight="1" x14ac:dyDescent="0.25">
      <c r="A16" s="16" t="s">
        <v>13</v>
      </c>
      <c r="B16" s="16"/>
      <c r="C16" s="16"/>
      <c r="D16" s="16"/>
      <c r="E16" s="16"/>
      <c r="F16" s="16"/>
      <c r="G16" s="16"/>
    </row>
    <row r="17" spans="1:7" x14ac:dyDescent="0.25">
      <c r="A17" s="17" t="s">
        <v>14</v>
      </c>
      <c r="B17" s="15" t="s">
        <v>15</v>
      </c>
      <c r="C17" s="15" t="s">
        <v>16</v>
      </c>
      <c r="D17" s="15" t="s">
        <v>17</v>
      </c>
      <c r="E17" s="15" t="s">
        <v>18</v>
      </c>
      <c r="F17" s="15"/>
      <c r="G17" s="15"/>
    </row>
    <row r="18" spans="1:7" ht="6" customHeight="1" x14ac:dyDescent="0.25">
      <c r="A18" s="17"/>
      <c r="B18" s="15"/>
      <c r="C18" s="15"/>
      <c r="D18" s="15"/>
      <c r="E18" s="15"/>
      <c r="F18" s="15"/>
      <c r="G18" s="15"/>
    </row>
    <row r="19" spans="1:7" ht="1.5" hidden="1" customHeight="1" x14ac:dyDescent="0.25">
      <c r="A19" s="17"/>
      <c r="B19" s="15"/>
      <c r="C19" s="15"/>
      <c r="D19" s="15"/>
      <c r="E19" s="15"/>
      <c r="F19" s="15"/>
      <c r="G19" s="15"/>
    </row>
    <row r="20" spans="1:7" hidden="1" x14ac:dyDescent="0.25">
      <c r="A20" s="17"/>
      <c r="B20" s="15"/>
      <c r="C20" s="15"/>
      <c r="D20" s="15"/>
      <c r="E20" s="15"/>
      <c r="F20" s="15"/>
      <c r="G20" s="15"/>
    </row>
    <row r="21" spans="1:7" x14ac:dyDescent="0.25">
      <c r="A21" s="17"/>
      <c r="B21" s="15"/>
      <c r="C21" s="15"/>
      <c r="D21" s="15"/>
      <c r="E21" s="15" t="s">
        <v>19</v>
      </c>
      <c r="F21" s="15" t="s">
        <v>20</v>
      </c>
      <c r="G21" s="18" t="s">
        <v>21</v>
      </c>
    </row>
    <row r="22" spans="1:7" x14ac:dyDescent="0.25">
      <c r="A22" s="17"/>
      <c r="B22" s="15"/>
      <c r="C22" s="15"/>
      <c r="D22" s="15"/>
      <c r="E22" s="15"/>
      <c r="F22" s="15"/>
      <c r="G22" s="18"/>
    </row>
    <row r="23" spans="1:7" ht="55.5" customHeight="1" x14ac:dyDescent="0.25">
      <c r="A23" s="19" t="s">
        <v>22</v>
      </c>
      <c r="B23" s="20" t="s">
        <v>23</v>
      </c>
      <c r="C23" s="21" t="s">
        <v>24</v>
      </c>
      <c r="D23" s="22">
        <f>[1]Кальк_ЭОР_2022!T44</f>
        <v>844</v>
      </c>
      <c r="E23" s="21" t="s">
        <v>25</v>
      </c>
      <c r="F23" s="22" t="s">
        <v>25</v>
      </c>
      <c r="G23" s="21" t="s">
        <v>25</v>
      </c>
    </row>
    <row r="24" spans="1:7" ht="14.25" hidden="1" customHeight="1" x14ac:dyDescent="0.25">
      <c r="A24" s="19" t="s">
        <v>26</v>
      </c>
      <c r="B24" s="20"/>
      <c r="C24" s="20"/>
      <c r="D24" s="20"/>
      <c r="E24" s="23"/>
      <c r="F24" s="23"/>
      <c r="G24" s="23"/>
    </row>
    <row r="25" spans="1:7" hidden="1" x14ac:dyDescent="0.25">
      <c r="A25" s="24" t="s">
        <v>27</v>
      </c>
      <c r="B25" s="20"/>
      <c r="C25" s="20"/>
      <c r="D25" s="20"/>
      <c r="E25" s="23"/>
      <c r="F25" s="23"/>
      <c r="G25" s="23"/>
    </row>
    <row r="26" spans="1:7" hidden="1" x14ac:dyDescent="0.25">
      <c r="A26" s="24" t="s">
        <v>28</v>
      </c>
      <c r="B26" s="20" t="s">
        <v>28</v>
      </c>
      <c r="C26" s="20"/>
      <c r="D26" s="20"/>
      <c r="E26" s="23"/>
      <c r="F26" s="23"/>
      <c r="G26" s="23"/>
    </row>
    <row r="27" spans="1:7" ht="17.25" hidden="1" customHeight="1" x14ac:dyDescent="0.25">
      <c r="A27" s="25"/>
      <c r="B27" s="26" t="s">
        <v>29</v>
      </c>
      <c r="C27" s="27"/>
      <c r="D27" s="27"/>
      <c r="E27" s="28"/>
      <c r="F27" s="28"/>
      <c r="G27" s="28"/>
    </row>
    <row r="28" spans="1:7" hidden="1" x14ac:dyDescent="0.25">
      <c r="A28" s="25"/>
      <c r="B28" s="26"/>
      <c r="C28" s="27"/>
      <c r="D28" s="27"/>
      <c r="E28" s="28"/>
      <c r="F28" s="28"/>
      <c r="G28" s="28"/>
    </row>
    <row r="29" spans="1:7" ht="37.5" customHeight="1" x14ac:dyDescent="0.25">
      <c r="A29" s="16" t="s">
        <v>30</v>
      </c>
      <c r="B29" s="16"/>
      <c r="C29" s="16"/>
      <c r="D29" s="16"/>
      <c r="E29" s="16"/>
      <c r="F29" s="16"/>
      <c r="G29" s="16"/>
    </row>
    <row r="30" spans="1:7" ht="12.75" customHeight="1" x14ac:dyDescent="0.25">
      <c r="A30" s="17" t="s">
        <v>14</v>
      </c>
      <c r="B30" s="15" t="s">
        <v>15</v>
      </c>
      <c r="C30" s="15" t="s">
        <v>16</v>
      </c>
      <c r="D30" s="15" t="s">
        <v>17</v>
      </c>
      <c r="E30" s="15" t="s">
        <v>18</v>
      </c>
      <c r="F30" s="15"/>
      <c r="G30" s="15"/>
    </row>
    <row r="31" spans="1:7" ht="8.25" customHeight="1" x14ac:dyDescent="0.25">
      <c r="A31" s="17"/>
      <c r="B31" s="15"/>
      <c r="C31" s="15"/>
      <c r="D31" s="15"/>
      <c r="E31" s="15"/>
      <c r="F31" s="15"/>
      <c r="G31" s="15"/>
    </row>
    <row r="32" spans="1:7" ht="4.5" customHeight="1" x14ac:dyDescent="0.25">
      <c r="A32" s="17"/>
      <c r="B32" s="15"/>
      <c r="C32" s="15"/>
      <c r="D32" s="15"/>
      <c r="E32" s="15"/>
      <c r="F32" s="15"/>
      <c r="G32" s="15"/>
    </row>
    <row r="33" spans="1:7" hidden="1" x14ac:dyDescent="0.25">
      <c r="A33" s="17"/>
      <c r="B33" s="15"/>
      <c r="C33" s="15"/>
      <c r="D33" s="15"/>
      <c r="E33" s="15"/>
      <c r="F33" s="15"/>
      <c r="G33" s="15"/>
    </row>
    <row r="34" spans="1:7" x14ac:dyDescent="0.25">
      <c r="A34" s="17"/>
      <c r="B34" s="15"/>
      <c r="C34" s="15"/>
      <c r="D34" s="15"/>
      <c r="E34" s="15" t="s">
        <v>19</v>
      </c>
      <c r="F34" s="15" t="s">
        <v>20</v>
      </c>
      <c r="G34" s="18" t="s">
        <v>21</v>
      </c>
    </row>
    <row r="35" spans="1:7" ht="13.5" customHeight="1" x14ac:dyDescent="0.25">
      <c r="A35" s="17"/>
      <c r="B35" s="15"/>
      <c r="C35" s="15"/>
      <c r="D35" s="15"/>
      <c r="E35" s="15"/>
      <c r="F35" s="15"/>
      <c r="G35" s="18"/>
    </row>
    <row r="36" spans="1:7" x14ac:dyDescent="0.25">
      <c r="A36" s="19" t="s">
        <v>22</v>
      </c>
      <c r="B36" s="21" t="s">
        <v>25</v>
      </c>
      <c r="C36" s="21" t="s">
        <v>25</v>
      </c>
      <c r="D36" s="21" t="s">
        <v>25</v>
      </c>
      <c r="E36" s="21" t="s">
        <v>25</v>
      </c>
      <c r="F36" s="21" t="s">
        <v>25</v>
      </c>
      <c r="G36" s="21" t="s">
        <v>25</v>
      </c>
    </row>
    <row r="37" spans="1:7" ht="58.5" hidden="1" customHeight="1" x14ac:dyDescent="0.25">
      <c r="A37" s="19" t="s">
        <v>26</v>
      </c>
      <c r="B37" s="20"/>
      <c r="C37" s="20"/>
      <c r="D37" s="20"/>
      <c r="E37" s="23"/>
      <c r="F37" s="23"/>
      <c r="G37" s="23"/>
    </row>
    <row r="38" spans="1:7" hidden="1" x14ac:dyDescent="0.25">
      <c r="A38" s="24" t="s">
        <v>27</v>
      </c>
      <c r="B38" s="20"/>
      <c r="C38" s="20"/>
      <c r="D38" s="20"/>
      <c r="E38" s="23"/>
      <c r="F38" s="23"/>
      <c r="G38" s="23"/>
    </row>
    <row r="39" spans="1:7" hidden="1" x14ac:dyDescent="0.25">
      <c r="A39" s="24" t="s">
        <v>28</v>
      </c>
      <c r="B39" s="20" t="s">
        <v>28</v>
      </c>
      <c r="C39" s="20"/>
      <c r="D39" s="20"/>
      <c r="E39" s="23"/>
      <c r="F39" s="23"/>
      <c r="G39" s="23"/>
    </row>
    <row r="40" spans="1:7" ht="14.25" customHeight="1" x14ac:dyDescent="0.25">
      <c r="A40" s="25"/>
      <c r="B40" s="26" t="s">
        <v>29</v>
      </c>
      <c r="C40" s="27"/>
      <c r="D40" s="27"/>
      <c r="E40" s="28"/>
      <c r="F40" s="28"/>
      <c r="G40" s="28"/>
    </row>
    <row r="41" spans="1:7" ht="2.25" customHeight="1" x14ac:dyDescent="0.25">
      <c r="A41" s="25"/>
      <c r="B41" s="26"/>
      <c r="C41" s="27"/>
      <c r="D41" s="27"/>
      <c r="E41" s="28"/>
      <c r="F41" s="28"/>
      <c r="G41" s="28"/>
    </row>
    <row r="42" spans="1:7" ht="44.25" customHeight="1" x14ac:dyDescent="0.25">
      <c r="A42" s="29" t="s">
        <v>31</v>
      </c>
      <c r="B42" s="29"/>
      <c r="C42" s="29"/>
      <c r="D42" s="29"/>
      <c r="E42" s="29"/>
      <c r="F42" s="29"/>
      <c r="G42" s="29"/>
    </row>
    <row r="43" spans="1:7" x14ac:dyDescent="0.25">
      <c r="A43" s="17" t="s">
        <v>14</v>
      </c>
      <c r="B43" s="15" t="s">
        <v>15</v>
      </c>
      <c r="C43" s="15" t="s">
        <v>16</v>
      </c>
      <c r="D43" s="15" t="s">
        <v>17</v>
      </c>
      <c r="E43" s="15" t="s">
        <v>18</v>
      </c>
      <c r="F43" s="15"/>
      <c r="G43" s="15"/>
    </row>
    <row r="44" spans="1:7" ht="3.75" customHeight="1" x14ac:dyDescent="0.25">
      <c r="A44" s="17"/>
      <c r="B44" s="15"/>
      <c r="C44" s="15"/>
      <c r="D44" s="15"/>
      <c r="E44" s="15"/>
      <c r="F44" s="15"/>
      <c r="G44" s="15"/>
    </row>
    <row r="45" spans="1:7" ht="15" hidden="1" customHeight="1" x14ac:dyDescent="0.25">
      <c r="A45" s="17"/>
      <c r="B45" s="15"/>
      <c r="C45" s="15"/>
      <c r="D45" s="15"/>
      <c r="E45" s="15"/>
      <c r="F45" s="15"/>
      <c r="G45" s="15"/>
    </row>
    <row r="46" spans="1:7" ht="11.25" customHeight="1" x14ac:dyDescent="0.25">
      <c r="A46" s="17"/>
      <c r="B46" s="15"/>
      <c r="C46" s="15"/>
      <c r="D46" s="15"/>
      <c r="E46" s="15" t="s">
        <v>19</v>
      </c>
      <c r="F46" s="15" t="s">
        <v>20</v>
      </c>
      <c r="G46" s="18" t="s">
        <v>21</v>
      </c>
    </row>
    <row r="47" spans="1:7" x14ac:dyDescent="0.25">
      <c r="A47" s="17"/>
      <c r="B47" s="15"/>
      <c r="C47" s="15"/>
      <c r="D47" s="15"/>
      <c r="E47" s="15"/>
      <c r="F47" s="15"/>
      <c r="G47" s="18"/>
    </row>
    <row r="48" spans="1:7" x14ac:dyDescent="0.25">
      <c r="A48" s="19" t="s">
        <v>22</v>
      </c>
      <c r="B48" s="21" t="s">
        <v>25</v>
      </c>
      <c r="C48" s="21" t="s">
        <v>25</v>
      </c>
      <c r="D48" s="21" t="s">
        <v>25</v>
      </c>
      <c r="E48" s="21" t="s">
        <v>25</v>
      </c>
      <c r="F48" s="21" t="s">
        <v>25</v>
      </c>
      <c r="G48" s="21" t="s">
        <v>25</v>
      </c>
    </row>
    <row r="49" spans="1:8" ht="14.25" hidden="1" customHeight="1" x14ac:dyDescent="0.25">
      <c r="A49" s="17" t="s">
        <v>26</v>
      </c>
      <c r="B49" s="30"/>
      <c r="C49" s="30"/>
      <c r="D49" s="30"/>
      <c r="E49" s="31"/>
      <c r="F49" s="31"/>
      <c r="G49" s="31"/>
    </row>
    <row r="50" spans="1:8" ht="1.5" hidden="1" customHeight="1" x14ac:dyDescent="0.25">
      <c r="A50" s="17"/>
      <c r="B50" s="30"/>
      <c r="C50" s="30"/>
      <c r="D50" s="30"/>
      <c r="E50" s="31"/>
      <c r="F50" s="31"/>
      <c r="G50" s="31"/>
    </row>
    <row r="51" spans="1:8" hidden="1" x14ac:dyDescent="0.25">
      <c r="A51" s="24" t="s">
        <v>27</v>
      </c>
      <c r="B51" s="32"/>
      <c r="C51" s="20"/>
      <c r="D51" s="20"/>
      <c r="E51" s="23"/>
      <c r="F51" s="23"/>
      <c r="G51" s="23"/>
    </row>
    <row r="52" spans="1:8" hidden="1" x14ac:dyDescent="0.25">
      <c r="A52" s="24" t="s">
        <v>28</v>
      </c>
      <c r="B52" s="32"/>
      <c r="C52" s="20"/>
      <c r="D52" s="20"/>
      <c r="E52" s="23"/>
      <c r="F52" s="23"/>
      <c r="G52" s="23"/>
    </row>
    <row r="53" spans="1:8" ht="14.25" customHeight="1" x14ac:dyDescent="0.25">
      <c r="A53" s="25"/>
      <c r="B53" s="26" t="s">
        <v>29</v>
      </c>
      <c r="C53" s="27"/>
      <c r="D53" s="27"/>
      <c r="E53" s="28"/>
      <c r="F53" s="28"/>
      <c r="G53" s="28"/>
    </row>
    <row r="54" spans="1:8" ht="2.25" customHeight="1" x14ac:dyDescent="0.25">
      <c r="A54" s="25"/>
      <c r="B54" s="26"/>
      <c r="C54" s="27"/>
      <c r="D54" s="27"/>
      <c r="E54" s="28"/>
      <c r="F54" s="28"/>
      <c r="G54" s="28"/>
    </row>
    <row r="55" spans="1:8" ht="23.25" customHeight="1" x14ac:dyDescent="0.25">
      <c r="A55" s="16" t="s">
        <v>32</v>
      </c>
      <c r="B55" s="16"/>
      <c r="C55" s="16"/>
      <c r="D55" s="16"/>
      <c r="E55" s="16"/>
      <c r="F55" s="16"/>
      <c r="G55" s="16"/>
    </row>
    <row r="56" spans="1:8" x14ac:dyDescent="0.25">
      <c r="A56" s="19" t="s">
        <v>14</v>
      </c>
      <c r="B56" s="33" t="s">
        <v>33</v>
      </c>
      <c r="C56" s="15"/>
      <c r="D56" s="15"/>
      <c r="E56" s="34" t="s">
        <v>34</v>
      </c>
      <c r="F56" s="15" t="s">
        <v>35</v>
      </c>
      <c r="G56" s="15"/>
      <c r="H56" s="3"/>
    </row>
    <row r="57" spans="1:8" hidden="1" x14ac:dyDescent="0.25">
      <c r="A57" s="17" t="s">
        <v>22</v>
      </c>
      <c r="B57" s="26" t="s">
        <v>36</v>
      </c>
      <c r="C57" s="26"/>
      <c r="D57" s="26"/>
      <c r="E57" s="15" t="s">
        <v>37</v>
      </c>
      <c r="F57" s="18">
        <v>23.44</v>
      </c>
      <c r="G57" s="18"/>
      <c r="H57" s="3"/>
    </row>
    <row r="58" spans="1:8" ht="9" hidden="1" customHeight="1" x14ac:dyDescent="0.25">
      <c r="A58" s="17"/>
      <c r="B58" s="26"/>
      <c r="C58" s="26"/>
      <c r="D58" s="26"/>
      <c r="E58" s="15"/>
      <c r="F58" s="18"/>
      <c r="G58" s="18"/>
      <c r="H58" s="3"/>
    </row>
    <row r="59" spans="1:8" hidden="1" x14ac:dyDescent="0.25">
      <c r="A59" s="19" t="s">
        <v>38</v>
      </c>
      <c r="B59" s="26" t="s">
        <v>39</v>
      </c>
      <c r="C59" s="26"/>
      <c r="D59" s="26"/>
      <c r="E59" s="34" t="s">
        <v>37</v>
      </c>
      <c r="F59" s="18">
        <v>0.3</v>
      </c>
      <c r="G59" s="18"/>
      <c r="H59" s="3"/>
    </row>
    <row r="60" spans="1:8" ht="15.75" hidden="1" customHeight="1" x14ac:dyDescent="0.25">
      <c r="A60" s="17" t="s">
        <v>40</v>
      </c>
      <c r="B60" s="26" t="s">
        <v>41</v>
      </c>
      <c r="C60" s="26"/>
      <c r="D60" s="26"/>
      <c r="E60" s="15" t="s">
        <v>37</v>
      </c>
      <c r="F60" s="18">
        <v>23.14</v>
      </c>
      <c r="G60" s="18"/>
      <c r="H60" s="3"/>
    </row>
    <row r="61" spans="1:8" ht="7.5" hidden="1" customHeight="1" x14ac:dyDescent="0.25">
      <c r="A61" s="17"/>
      <c r="B61" s="26"/>
      <c r="C61" s="26"/>
      <c r="D61" s="26"/>
      <c r="E61" s="15"/>
      <c r="F61" s="18"/>
      <c r="G61" s="18"/>
      <c r="H61" s="3"/>
    </row>
    <row r="62" spans="1:8" hidden="1" x14ac:dyDescent="0.25">
      <c r="A62" s="17"/>
      <c r="B62" s="26"/>
      <c r="C62" s="26"/>
      <c r="D62" s="26"/>
      <c r="E62" s="15"/>
      <c r="F62" s="18"/>
      <c r="G62" s="18"/>
      <c r="H62" s="3"/>
    </row>
    <row r="63" spans="1:8" hidden="1" x14ac:dyDescent="0.25">
      <c r="A63" s="17"/>
      <c r="B63" s="26"/>
      <c r="C63" s="26"/>
      <c r="D63" s="26"/>
      <c r="E63" s="15"/>
      <c r="F63" s="18"/>
      <c r="G63" s="18"/>
      <c r="H63" s="3"/>
    </row>
    <row r="64" spans="1:8" hidden="1" x14ac:dyDescent="0.25">
      <c r="A64" s="19" t="s">
        <v>42</v>
      </c>
      <c r="B64" s="26" t="s">
        <v>43</v>
      </c>
      <c r="C64" s="26"/>
      <c r="D64" s="26"/>
      <c r="E64" s="34" t="s">
        <v>37</v>
      </c>
      <c r="F64" s="18"/>
      <c r="G64" s="18"/>
      <c r="H64" s="3"/>
    </row>
    <row r="65" spans="1:10" hidden="1" x14ac:dyDescent="0.25">
      <c r="A65" s="17" t="s">
        <v>44</v>
      </c>
      <c r="B65" s="27" t="s">
        <v>45</v>
      </c>
      <c r="C65" s="27"/>
      <c r="D65" s="27"/>
      <c r="E65" s="15" t="s">
        <v>37</v>
      </c>
      <c r="F65" s="18"/>
      <c r="G65" s="18"/>
      <c r="H65" s="3"/>
    </row>
    <row r="66" spans="1:10" s="36" customFormat="1" ht="14.25" hidden="1" x14ac:dyDescent="0.25">
      <c r="A66" s="17"/>
      <c r="B66" s="27"/>
      <c r="C66" s="27"/>
      <c r="D66" s="27"/>
      <c r="E66" s="15"/>
      <c r="F66" s="18"/>
      <c r="G66" s="18"/>
      <c r="H66" s="35"/>
    </row>
    <row r="67" spans="1:10" hidden="1" x14ac:dyDescent="0.25">
      <c r="A67" s="17" t="s">
        <v>46</v>
      </c>
      <c r="B67" s="26" t="s">
        <v>47</v>
      </c>
      <c r="C67" s="26"/>
      <c r="D67" s="26"/>
      <c r="E67" s="15" t="s">
        <v>37</v>
      </c>
      <c r="F67" s="18">
        <v>23.14</v>
      </c>
      <c r="G67" s="18"/>
      <c r="H67" s="3"/>
    </row>
    <row r="68" spans="1:10" ht="2.25" hidden="1" customHeight="1" x14ac:dyDescent="0.25">
      <c r="A68" s="17"/>
      <c r="B68" s="26"/>
      <c r="C68" s="26"/>
      <c r="D68" s="26"/>
      <c r="E68" s="15"/>
      <c r="F68" s="18"/>
      <c r="G68" s="18"/>
      <c r="H68" s="3"/>
    </row>
    <row r="69" spans="1:10" hidden="1" x14ac:dyDescent="0.25">
      <c r="A69" s="17" t="s">
        <v>48</v>
      </c>
      <c r="B69" s="27" t="s">
        <v>49</v>
      </c>
      <c r="C69" s="27"/>
      <c r="D69" s="27"/>
      <c r="E69" s="15" t="s">
        <v>37</v>
      </c>
      <c r="F69" s="18"/>
      <c r="G69" s="18"/>
      <c r="H69" s="3"/>
    </row>
    <row r="70" spans="1:10" hidden="1" x14ac:dyDescent="0.25">
      <c r="A70" s="17"/>
      <c r="B70" s="27"/>
      <c r="C70" s="27"/>
      <c r="D70" s="27"/>
      <c r="E70" s="15"/>
      <c r="F70" s="18"/>
      <c r="G70" s="18"/>
      <c r="H70" s="3"/>
    </row>
    <row r="71" spans="1:10" ht="20.25" customHeight="1" x14ac:dyDescent="0.25">
      <c r="A71" s="19" t="s">
        <v>22</v>
      </c>
      <c r="B71" s="26" t="s">
        <v>50</v>
      </c>
      <c r="C71" s="26"/>
      <c r="D71" s="26"/>
      <c r="E71" s="34" t="s">
        <v>37</v>
      </c>
      <c r="F71" s="37">
        <v>637.37400000000002</v>
      </c>
      <c r="G71" s="37"/>
      <c r="H71" s="3"/>
    </row>
    <row r="72" spans="1:10" ht="20.25" customHeight="1" x14ac:dyDescent="0.25">
      <c r="A72" s="19" t="s">
        <v>38</v>
      </c>
      <c r="B72" s="26" t="s">
        <v>51</v>
      </c>
      <c r="C72" s="26"/>
      <c r="D72" s="26"/>
      <c r="E72" s="34" t="s">
        <v>37</v>
      </c>
      <c r="F72" s="37">
        <v>16.72</v>
      </c>
      <c r="G72" s="37"/>
      <c r="H72" s="3"/>
    </row>
    <row r="73" spans="1:10" ht="20.25" customHeight="1" x14ac:dyDescent="0.25">
      <c r="A73" s="19" t="s">
        <v>40</v>
      </c>
      <c r="B73" s="27" t="s">
        <v>52</v>
      </c>
      <c r="C73" s="27"/>
      <c r="D73" s="27"/>
      <c r="E73" s="34" t="s">
        <v>37</v>
      </c>
      <c r="F73" s="37">
        <v>583.12900000000002</v>
      </c>
      <c r="G73" s="37"/>
      <c r="H73" s="3"/>
    </row>
    <row r="74" spans="1:10" ht="20.25" customHeight="1" x14ac:dyDescent="0.25">
      <c r="A74" s="19" t="s">
        <v>48</v>
      </c>
      <c r="B74" s="26" t="s">
        <v>53</v>
      </c>
      <c r="C74" s="26"/>
      <c r="D74" s="26"/>
      <c r="E74" s="34" t="s">
        <v>37</v>
      </c>
      <c r="F74" s="37">
        <v>37.424999999999997</v>
      </c>
      <c r="G74" s="37"/>
      <c r="H74" s="3"/>
    </row>
    <row r="75" spans="1:10" ht="42" customHeight="1" x14ac:dyDescent="0.25">
      <c r="A75" s="16" t="s">
        <v>54</v>
      </c>
      <c r="B75" s="16"/>
      <c r="C75" s="16"/>
      <c r="D75" s="16"/>
      <c r="E75" s="16"/>
      <c r="F75" s="16"/>
      <c r="G75" s="16"/>
    </row>
    <row r="76" spans="1:10" ht="30.75" customHeight="1" x14ac:dyDescent="0.25">
      <c r="A76" s="25" t="s">
        <v>14</v>
      </c>
      <c r="B76" s="15" t="s">
        <v>55</v>
      </c>
      <c r="C76" s="15"/>
      <c r="D76" s="15"/>
      <c r="E76" s="15" t="s">
        <v>56</v>
      </c>
      <c r="F76" s="15" t="s">
        <v>35</v>
      </c>
      <c r="G76" s="15"/>
      <c r="H76" s="3"/>
      <c r="I76" s="3"/>
      <c r="J76" s="3"/>
    </row>
    <row r="77" spans="1:10" ht="14.45" hidden="1" customHeight="1" x14ac:dyDescent="0.25">
      <c r="A77" s="25"/>
      <c r="B77" s="15"/>
      <c r="C77" s="15"/>
      <c r="D77" s="15"/>
      <c r="E77" s="15"/>
      <c r="F77" s="15" t="s">
        <v>57</v>
      </c>
      <c r="G77" s="15"/>
      <c r="H77" s="3"/>
      <c r="I77" s="3"/>
      <c r="J77" s="3"/>
    </row>
    <row r="78" spans="1:10" ht="56.25" customHeight="1" x14ac:dyDescent="0.25">
      <c r="A78" s="25"/>
      <c r="B78" s="15"/>
      <c r="C78" s="15"/>
      <c r="D78" s="15"/>
      <c r="E78" s="15"/>
      <c r="F78" s="34" t="s">
        <v>58</v>
      </c>
      <c r="G78" s="34" t="s">
        <v>59</v>
      </c>
      <c r="H78" s="3"/>
      <c r="I78" s="3"/>
      <c r="J78" s="3"/>
    </row>
    <row r="79" spans="1:10" ht="24" customHeight="1" x14ac:dyDescent="0.25">
      <c r="A79" s="38" t="s">
        <v>22</v>
      </c>
      <c r="B79" s="39" t="s">
        <v>60</v>
      </c>
      <c r="C79" s="39"/>
      <c r="D79" s="39"/>
      <c r="E79" s="40" t="s">
        <v>20</v>
      </c>
      <c r="F79" s="40">
        <f t="shared" ref="F79:F80" si="0">G79</f>
        <v>13022.490000000002</v>
      </c>
      <c r="G79" s="40">
        <f>[1]Кальк_ЭОР_2022!T7</f>
        <v>13022.490000000002</v>
      </c>
      <c r="H79" s="3"/>
      <c r="I79" s="3"/>
      <c r="J79" s="3"/>
    </row>
    <row r="80" spans="1:10" hidden="1" x14ac:dyDescent="0.25">
      <c r="A80" s="41" t="s">
        <v>38</v>
      </c>
      <c r="B80" s="42" t="s">
        <v>61</v>
      </c>
      <c r="C80" s="42"/>
      <c r="D80" s="42"/>
      <c r="E80" s="40" t="s">
        <v>20</v>
      </c>
      <c r="F80" s="40">
        <f t="shared" si="0"/>
        <v>0</v>
      </c>
      <c r="G80" s="40"/>
      <c r="H80" s="3"/>
      <c r="I80" s="3"/>
      <c r="J80" s="3"/>
    </row>
    <row r="81" spans="1:10" x14ac:dyDescent="0.25">
      <c r="A81" s="38" t="s">
        <v>26</v>
      </c>
      <c r="B81" s="39" t="s">
        <v>62</v>
      </c>
      <c r="C81" s="39"/>
      <c r="D81" s="39"/>
      <c r="E81" s="40" t="s">
        <v>20</v>
      </c>
      <c r="F81" s="40">
        <f>G81</f>
        <v>844</v>
      </c>
      <c r="G81" s="40">
        <f>[1]Кальк_ЭОР_2022!T44</f>
        <v>844</v>
      </c>
      <c r="H81" s="3"/>
      <c r="I81" s="3"/>
      <c r="J81" s="3"/>
    </row>
    <row r="82" spans="1:10" x14ac:dyDescent="0.25">
      <c r="A82" s="38" t="s">
        <v>27</v>
      </c>
      <c r="B82" s="39" t="s">
        <v>63</v>
      </c>
      <c r="C82" s="39"/>
      <c r="D82" s="39"/>
      <c r="E82" s="40" t="s">
        <v>20</v>
      </c>
      <c r="F82" s="40">
        <f t="shared" ref="F82:F87" si="1">G82</f>
        <v>0</v>
      </c>
      <c r="G82" s="40">
        <v>0</v>
      </c>
      <c r="H82" s="3"/>
      <c r="I82" s="3"/>
      <c r="J82" s="3"/>
    </row>
    <row r="83" spans="1:10" x14ac:dyDescent="0.25">
      <c r="A83" s="38" t="s">
        <v>64</v>
      </c>
      <c r="B83" s="39" t="s">
        <v>65</v>
      </c>
      <c r="C83" s="39"/>
      <c r="D83" s="39"/>
      <c r="E83" s="40" t="s">
        <v>20</v>
      </c>
      <c r="F83" s="40">
        <f t="shared" si="1"/>
        <v>5339.22</v>
      </c>
      <c r="G83" s="40">
        <f>[1]Кальк_ЭОР_2022!T57</f>
        <v>5339.22</v>
      </c>
      <c r="H83" s="3"/>
      <c r="I83" s="3"/>
      <c r="J83" s="3"/>
    </row>
    <row r="84" spans="1:10" ht="30" customHeight="1" x14ac:dyDescent="0.25">
      <c r="A84" s="38" t="s">
        <v>66</v>
      </c>
      <c r="B84" s="39" t="s">
        <v>67</v>
      </c>
      <c r="C84" s="39"/>
      <c r="D84" s="39"/>
      <c r="E84" s="40" t="s">
        <v>20</v>
      </c>
      <c r="F84" s="40">
        <f t="shared" si="1"/>
        <v>223.51</v>
      </c>
      <c r="G84" s="40">
        <f>[1]Кальк_ЭОР_2022!T86</f>
        <v>223.51</v>
      </c>
      <c r="H84" s="3"/>
      <c r="I84" s="3"/>
      <c r="J84" s="3"/>
    </row>
    <row r="85" spans="1:10" ht="24.75" customHeight="1" x14ac:dyDescent="0.25">
      <c r="A85" s="38" t="s">
        <v>68</v>
      </c>
      <c r="B85" s="39" t="s">
        <v>69</v>
      </c>
      <c r="C85" s="39"/>
      <c r="D85" s="39"/>
      <c r="E85" s="40" t="s">
        <v>20</v>
      </c>
      <c r="F85" s="40">
        <f t="shared" si="1"/>
        <v>528.25</v>
      </c>
      <c r="G85" s="40">
        <f>[1]Кальк_ЭОР_2022!T91</f>
        <v>528.25</v>
      </c>
      <c r="H85" s="3"/>
      <c r="I85" s="3"/>
      <c r="J85" s="3"/>
    </row>
    <row r="86" spans="1:10" ht="20.25" customHeight="1" x14ac:dyDescent="0.25">
      <c r="A86" s="38" t="s">
        <v>46</v>
      </c>
      <c r="B86" s="39" t="s">
        <v>70</v>
      </c>
      <c r="C86" s="39"/>
      <c r="D86" s="39"/>
      <c r="E86" s="40" t="s">
        <v>20</v>
      </c>
      <c r="F86" s="40">
        <f t="shared" si="1"/>
        <v>-466.28</v>
      </c>
      <c r="G86" s="40">
        <f>[1]Кальк_ЭОР_2022!T106</f>
        <v>-466.28</v>
      </c>
      <c r="H86" s="3"/>
      <c r="I86" s="3"/>
      <c r="J86" s="3"/>
    </row>
    <row r="87" spans="1:10" ht="15.75" x14ac:dyDescent="0.25">
      <c r="A87" s="38"/>
      <c r="B87" s="43" t="s">
        <v>71</v>
      </c>
      <c r="C87" s="43"/>
      <c r="D87" s="43"/>
      <c r="E87" s="40" t="s">
        <v>20</v>
      </c>
      <c r="F87" s="40">
        <f t="shared" si="1"/>
        <v>19491.189999999999</v>
      </c>
      <c r="G87" s="44">
        <f>G79+G81+G86+G82+G83+G84+G85</f>
        <v>19491.189999999999</v>
      </c>
      <c r="H87" s="45"/>
      <c r="I87" s="45"/>
      <c r="J87" s="3"/>
    </row>
    <row r="88" spans="1:10" ht="54" customHeight="1" x14ac:dyDescent="0.25">
      <c r="A88" s="46" t="s">
        <v>72</v>
      </c>
      <c r="B88" s="46"/>
      <c r="C88" s="46"/>
      <c r="D88" s="46"/>
      <c r="E88" s="46"/>
      <c r="F88" s="46"/>
      <c r="G88" s="46"/>
    </row>
    <row r="89" spans="1:10" x14ac:dyDescent="0.25">
      <c r="A89" s="17" t="s">
        <v>14</v>
      </c>
      <c r="B89" s="15" t="s">
        <v>15</v>
      </c>
      <c r="C89" s="15"/>
      <c r="D89" s="15"/>
      <c r="E89" s="18" t="s">
        <v>73</v>
      </c>
      <c r="F89" s="18" t="s">
        <v>74</v>
      </c>
      <c r="G89" s="47"/>
      <c r="H89" s="3"/>
      <c r="I89" s="3"/>
    </row>
    <row r="90" spans="1:10" x14ac:dyDescent="0.25">
      <c r="A90" s="17"/>
      <c r="B90" s="15"/>
      <c r="C90" s="15"/>
      <c r="D90" s="15"/>
      <c r="E90" s="18"/>
      <c r="F90" s="47"/>
      <c r="G90" s="47"/>
      <c r="H90" s="3"/>
      <c r="I90" s="3"/>
    </row>
    <row r="91" spans="1:10" x14ac:dyDescent="0.25">
      <c r="A91" s="17"/>
      <c r="B91" s="15"/>
      <c r="C91" s="15"/>
      <c r="D91" s="15"/>
      <c r="E91" s="18"/>
      <c r="F91" s="47"/>
      <c r="G91" s="47"/>
      <c r="H91" s="3"/>
      <c r="I91" s="3"/>
    </row>
    <row r="92" spans="1:10" hidden="1" x14ac:dyDescent="0.25">
      <c r="A92" s="17"/>
      <c r="B92" s="15"/>
      <c r="C92" s="15"/>
      <c r="D92" s="15"/>
      <c r="E92" s="18"/>
      <c r="F92" s="47"/>
      <c r="G92" s="47"/>
      <c r="H92" s="3"/>
      <c r="I92" s="3"/>
    </row>
    <row r="93" spans="1:10" ht="22.5" customHeight="1" x14ac:dyDescent="0.25">
      <c r="A93" s="24" t="s">
        <v>22</v>
      </c>
      <c r="B93" s="27" t="s">
        <v>75</v>
      </c>
      <c r="C93" s="27"/>
      <c r="D93" s="27"/>
      <c r="E93" s="48">
        <v>44562</v>
      </c>
      <c r="F93" s="49">
        <v>44926</v>
      </c>
      <c r="G93" s="18"/>
      <c r="H93" s="3"/>
      <c r="I93" s="3"/>
    </row>
    <row r="94" spans="1:10" ht="41.25" customHeight="1" x14ac:dyDescent="0.25">
      <c r="A94" s="50" t="s">
        <v>76</v>
      </c>
      <c r="B94" s="50"/>
      <c r="C94" s="50"/>
      <c r="D94" s="50"/>
      <c r="E94" s="50"/>
      <c r="F94" s="50"/>
      <c r="G94" s="50"/>
    </row>
    <row r="95" spans="1:10" ht="54" customHeight="1" x14ac:dyDescent="0.25">
      <c r="A95" s="51" t="s">
        <v>77</v>
      </c>
      <c r="B95" s="51"/>
      <c r="C95" s="51"/>
      <c r="D95" s="51"/>
      <c r="E95" s="51"/>
      <c r="F95" s="51"/>
      <c r="G95" s="51"/>
      <c r="H95" s="3"/>
      <c r="I95" s="3"/>
    </row>
    <row r="96" spans="1:10" ht="12" customHeight="1" x14ac:dyDescent="0.25">
      <c r="A96" s="17" t="s">
        <v>14</v>
      </c>
      <c r="B96" s="15" t="s">
        <v>78</v>
      </c>
      <c r="C96" s="15"/>
      <c r="D96" s="15"/>
      <c r="E96" s="15" t="s">
        <v>34</v>
      </c>
      <c r="F96" s="52" t="s">
        <v>35</v>
      </c>
      <c r="G96" s="52"/>
      <c r="H96" s="3"/>
      <c r="I96" s="3"/>
    </row>
    <row r="97" spans="1:9" ht="23.25" customHeight="1" x14ac:dyDescent="0.25">
      <c r="A97" s="17"/>
      <c r="B97" s="15"/>
      <c r="C97" s="15"/>
      <c r="D97" s="15"/>
      <c r="E97" s="15"/>
      <c r="F97" s="52"/>
      <c r="G97" s="52"/>
      <c r="H97" s="3"/>
      <c r="I97" s="3"/>
    </row>
    <row r="98" spans="1:9" ht="22.5" customHeight="1" x14ac:dyDescent="0.25">
      <c r="A98" s="19" t="s">
        <v>22</v>
      </c>
      <c r="B98" s="27" t="s">
        <v>79</v>
      </c>
      <c r="C98" s="27"/>
      <c r="D98" s="27"/>
      <c r="E98" s="21" t="s">
        <v>80</v>
      </c>
      <c r="F98" s="53">
        <v>0.4</v>
      </c>
      <c r="G98" s="53"/>
      <c r="H98" s="3"/>
      <c r="I98" s="3"/>
    </row>
    <row r="99" spans="1:9" ht="59.25" customHeight="1" x14ac:dyDescent="0.25">
      <c r="A99" s="51" t="s">
        <v>81</v>
      </c>
      <c r="B99" s="51"/>
      <c r="C99" s="51"/>
      <c r="D99" s="51"/>
      <c r="E99" s="51"/>
      <c r="F99" s="51"/>
      <c r="G99" s="51"/>
    </row>
    <row r="100" spans="1:9" x14ac:dyDescent="0.25">
      <c r="A100" s="17" t="s">
        <v>14</v>
      </c>
      <c r="B100" s="15" t="s">
        <v>78</v>
      </c>
      <c r="C100" s="15"/>
      <c r="D100" s="15"/>
      <c r="E100" s="15" t="s">
        <v>34</v>
      </c>
      <c r="F100" s="52" t="s">
        <v>35</v>
      </c>
      <c r="G100" s="52"/>
      <c r="H100" s="3"/>
      <c r="I100" s="3"/>
    </row>
    <row r="101" spans="1:9" x14ac:dyDescent="0.25">
      <c r="A101" s="17"/>
      <c r="B101" s="15"/>
      <c r="C101" s="15"/>
      <c r="D101" s="15"/>
      <c r="E101" s="15"/>
      <c r="F101" s="52"/>
      <c r="G101" s="52"/>
      <c r="H101" s="3"/>
      <c r="I101" s="3"/>
    </row>
    <row r="102" spans="1:9" ht="51.75" customHeight="1" x14ac:dyDescent="0.25">
      <c r="A102" s="19" t="s">
        <v>22</v>
      </c>
      <c r="B102" s="27" t="s">
        <v>82</v>
      </c>
      <c r="C102" s="27"/>
      <c r="D102" s="27"/>
      <c r="E102" s="21" t="s">
        <v>21</v>
      </c>
      <c r="F102" s="54">
        <v>0</v>
      </c>
      <c r="G102" s="54"/>
      <c r="H102" s="3"/>
      <c r="I102" s="3"/>
    </row>
    <row r="103" spans="1:9" ht="42.75" customHeight="1" x14ac:dyDescent="0.25">
      <c r="A103" s="19" t="s">
        <v>26</v>
      </c>
      <c r="B103" s="27" t="s">
        <v>83</v>
      </c>
      <c r="C103" s="27"/>
      <c r="D103" s="27"/>
      <c r="E103" s="21" t="s">
        <v>21</v>
      </c>
      <c r="F103" s="54">
        <v>0</v>
      </c>
      <c r="G103" s="54"/>
      <c r="H103" s="3"/>
      <c r="I103" s="3"/>
    </row>
    <row r="104" spans="1:9" ht="60.75" customHeight="1" x14ac:dyDescent="0.25">
      <c r="A104" s="24" t="s">
        <v>27</v>
      </c>
      <c r="B104" s="55" t="s">
        <v>84</v>
      </c>
      <c r="C104" s="55"/>
      <c r="D104" s="55"/>
      <c r="E104" s="21" t="s">
        <v>21</v>
      </c>
      <c r="F104" s="18">
        <v>16.670000000000002</v>
      </c>
      <c r="G104" s="18"/>
      <c r="H104" s="3"/>
      <c r="I104" s="3"/>
    </row>
    <row r="105" spans="1:9" ht="45.75" customHeight="1" x14ac:dyDescent="0.25">
      <c r="A105" s="24" t="s">
        <v>64</v>
      </c>
      <c r="B105" s="55" t="s">
        <v>85</v>
      </c>
      <c r="C105" s="55"/>
      <c r="D105" s="55"/>
      <c r="E105" s="21" t="s">
        <v>21</v>
      </c>
      <c r="F105" s="53">
        <v>0</v>
      </c>
      <c r="G105" s="53"/>
      <c r="H105" s="3"/>
      <c r="I105" s="3"/>
    </row>
    <row r="106" spans="1:9" ht="25.5" customHeight="1" x14ac:dyDescent="0.25">
      <c r="A106" s="51" t="s">
        <v>86</v>
      </c>
      <c r="B106" s="51"/>
      <c r="C106" s="51"/>
      <c r="D106" s="51"/>
      <c r="E106" s="51"/>
      <c r="F106" s="51"/>
      <c r="G106" s="51"/>
    </row>
    <row r="107" spans="1:9" x14ac:dyDescent="0.25">
      <c r="A107" s="17" t="s">
        <v>14</v>
      </c>
      <c r="B107" s="15" t="s">
        <v>78</v>
      </c>
      <c r="C107" s="15"/>
      <c r="D107" s="15"/>
      <c r="E107" s="26" t="s">
        <v>34</v>
      </c>
      <c r="F107" s="52" t="s">
        <v>35</v>
      </c>
      <c r="G107" s="52"/>
      <c r="H107" s="3"/>
      <c r="I107" s="3"/>
    </row>
    <row r="108" spans="1:9" x14ac:dyDescent="0.25">
      <c r="A108" s="17"/>
      <c r="B108" s="15"/>
      <c r="C108" s="15"/>
      <c r="D108" s="15"/>
      <c r="E108" s="26"/>
      <c r="F108" s="52"/>
      <c r="G108" s="52"/>
      <c r="H108" s="3"/>
      <c r="I108" s="3"/>
    </row>
    <row r="109" spans="1:9" ht="55.5" customHeight="1" x14ac:dyDescent="0.25">
      <c r="A109" s="19" t="s">
        <v>22</v>
      </c>
      <c r="B109" s="26" t="s">
        <v>87</v>
      </c>
      <c r="C109" s="26"/>
      <c r="D109" s="26"/>
      <c r="E109" s="21" t="s">
        <v>88</v>
      </c>
      <c r="F109" s="56">
        <v>0.23799999999999999</v>
      </c>
      <c r="G109" s="56"/>
      <c r="H109" s="3"/>
      <c r="I109" s="3"/>
    </row>
    <row r="110" spans="1:9" ht="51.75" customHeight="1" x14ac:dyDescent="0.25">
      <c r="A110" s="19" t="s">
        <v>26</v>
      </c>
      <c r="B110" s="57" t="s">
        <v>89</v>
      </c>
      <c r="C110" s="57"/>
      <c r="D110" s="57"/>
      <c r="E110" s="21" t="s">
        <v>88</v>
      </c>
      <c r="F110" s="56">
        <v>0.22500000000000001</v>
      </c>
      <c r="G110" s="56"/>
      <c r="H110" s="3"/>
      <c r="I110" s="3"/>
    </row>
    <row r="111" spans="1:9" ht="30.75" customHeight="1" x14ac:dyDescent="0.25">
      <c r="A111" s="58" t="s">
        <v>90</v>
      </c>
      <c r="B111" s="59"/>
      <c r="C111" s="59"/>
      <c r="D111" s="59"/>
      <c r="E111" s="59"/>
      <c r="F111" s="59"/>
      <c r="G111" s="60"/>
    </row>
    <row r="112" spans="1:9" ht="45" customHeight="1" x14ac:dyDescent="0.25">
      <c r="A112" s="51" t="s">
        <v>81</v>
      </c>
      <c r="B112" s="51"/>
      <c r="C112" s="51"/>
      <c r="D112" s="51"/>
      <c r="E112" s="51"/>
      <c r="F112" s="51"/>
      <c r="G112" s="51"/>
    </row>
    <row r="113" spans="1:9" x14ac:dyDescent="0.25">
      <c r="A113" s="17" t="s">
        <v>14</v>
      </c>
      <c r="B113" s="15" t="s">
        <v>78</v>
      </c>
      <c r="C113" s="15"/>
      <c r="D113" s="15"/>
      <c r="E113" s="15" t="s">
        <v>34</v>
      </c>
      <c r="F113" s="52" t="s">
        <v>91</v>
      </c>
      <c r="G113" s="52" t="s">
        <v>92</v>
      </c>
      <c r="H113" s="3"/>
      <c r="I113" s="3"/>
    </row>
    <row r="114" spans="1:9" ht="69" customHeight="1" x14ac:dyDescent="0.25">
      <c r="A114" s="17"/>
      <c r="B114" s="15"/>
      <c r="C114" s="15"/>
      <c r="D114" s="15"/>
      <c r="E114" s="15"/>
      <c r="F114" s="52"/>
      <c r="G114" s="52"/>
      <c r="H114" s="3"/>
      <c r="I114" s="3"/>
    </row>
    <row r="115" spans="1:9" ht="36" customHeight="1" x14ac:dyDescent="0.25">
      <c r="A115" s="19" t="s">
        <v>22</v>
      </c>
      <c r="B115" s="27" t="s">
        <v>82</v>
      </c>
      <c r="C115" s="27"/>
      <c r="D115" s="27"/>
      <c r="E115" s="21" t="s">
        <v>21</v>
      </c>
      <c r="F115" s="61">
        <v>0</v>
      </c>
      <c r="G115" s="61">
        <v>0</v>
      </c>
      <c r="H115" s="3"/>
      <c r="I115" s="3"/>
    </row>
    <row r="116" spans="1:9" ht="56.25" customHeight="1" x14ac:dyDescent="0.25">
      <c r="A116" s="19" t="s">
        <v>26</v>
      </c>
      <c r="B116" s="27" t="s">
        <v>83</v>
      </c>
      <c r="C116" s="27"/>
      <c r="D116" s="27"/>
      <c r="E116" s="21" t="s">
        <v>21</v>
      </c>
      <c r="F116" s="61">
        <v>0</v>
      </c>
      <c r="G116" s="61">
        <v>0</v>
      </c>
      <c r="H116" s="3"/>
      <c r="I116" s="3"/>
    </row>
    <row r="117" spans="1:9" ht="69.75" customHeight="1" x14ac:dyDescent="0.25">
      <c r="A117" s="24" t="s">
        <v>27</v>
      </c>
      <c r="B117" s="55" t="s">
        <v>84</v>
      </c>
      <c r="C117" s="55"/>
      <c r="D117" s="55"/>
      <c r="E117" s="21" t="s">
        <v>21</v>
      </c>
      <c r="F117" s="61">
        <v>16.7</v>
      </c>
      <c r="G117" s="61">
        <f>F104</f>
        <v>16.670000000000002</v>
      </c>
      <c r="H117" s="3"/>
      <c r="I117" s="3"/>
    </row>
    <row r="118" spans="1:9" ht="45.75" customHeight="1" x14ac:dyDescent="0.25">
      <c r="A118" s="24" t="s">
        <v>64</v>
      </c>
      <c r="B118" s="55" t="s">
        <v>85</v>
      </c>
      <c r="C118" s="55"/>
      <c r="D118" s="55"/>
      <c r="E118" s="21" t="s">
        <v>21</v>
      </c>
      <c r="F118" s="61">
        <v>12.5</v>
      </c>
      <c r="G118" s="61">
        <f>F105</f>
        <v>0</v>
      </c>
      <c r="H118" s="3"/>
      <c r="I118" s="3"/>
    </row>
    <row r="119" spans="1:9" ht="15.75" x14ac:dyDescent="0.25">
      <c r="A119" s="51" t="s">
        <v>86</v>
      </c>
      <c r="B119" s="51"/>
      <c r="C119" s="51"/>
      <c r="D119" s="51"/>
      <c r="E119" s="51"/>
      <c r="F119" s="51"/>
      <c r="G119" s="51"/>
    </row>
    <row r="120" spans="1:9" x14ac:dyDescent="0.25">
      <c r="A120" s="17" t="s">
        <v>14</v>
      </c>
      <c r="B120" s="15" t="s">
        <v>78</v>
      </c>
      <c r="C120" s="15"/>
      <c r="D120" s="15"/>
      <c r="E120" s="26" t="s">
        <v>34</v>
      </c>
      <c r="F120" s="52" t="s">
        <v>91</v>
      </c>
      <c r="G120" s="52" t="s">
        <v>92</v>
      </c>
      <c r="H120" s="3"/>
      <c r="I120" s="3"/>
    </row>
    <row r="121" spans="1:9" ht="61.5" customHeight="1" x14ac:dyDescent="0.25">
      <c r="A121" s="17"/>
      <c r="B121" s="15"/>
      <c r="C121" s="15"/>
      <c r="D121" s="15"/>
      <c r="E121" s="26"/>
      <c r="F121" s="52"/>
      <c r="G121" s="52"/>
      <c r="H121" s="3"/>
      <c r="I121" s="3"/>
    </row>
    <row r="122" spans="1:9" ht="42" customHeight="1" x14ac:dyDescent="0.25">
      <c r="A122" s="19" t="s">
        <v>22</v>
      </c>
      <c r="B122" s="62" t="s">
        <v>93</v>
      </c>
      <c r="C122" s="62"/>
      <c r="D122" s="62"/>
      <c r="E122" s="21" t="s">
        <v>94</v>
      </c>
      <c r="F122" s="63">
        <v>0.23799999999999999</v>
      </c>
      <c r="G122" s="63">
        <f>F109</f>
        <v>0.23799999999999999</v>
      </c>
      <c r="H122" s="3"/>
      <c r="I122" s="3"/>
    </row>
    <row r="123" spans="1:9" ht="32.25" customHeight="1" x14ac:dyDescent="0.25">
      <c r="A123" s="41" t="s">
        <v>26</v>
      </c>
      <c r="B123" s="64" t="s">
        <v>95</v>
      </c>
      <c r="C123" s="64"/>
      <c r="D123" s="64"/>
      <c r="E123" s="65" t="s">
        <v>88</v>
      </c>
      <c r="F123" s="66">
        <v>0.22500000000000001</v>
      </c>
      <c r="G123" s="66">
        <f>F110</f>
        <v>0.22500000000000001</v>
      </c>
      <c r="H123" s="3"/>
      <c r="I123" s="3"/>
    </row>
    <row r="124" spans="1:9" s="70" customFormat="1" x14ac:dyDescent="0.25">
      <c r="A124" s="41" t="s">
        <v>27</v>
      </c>
      <c r="B124" s="42" t="s">
        <v>96</v>
      </c>
      <c r="C124" s="42"/>
      <c r="D124" s="42"/>
      <c r="E124" s="67" t="s">
        <v>97</v>
      </c>
      <c r="F124" s="68">
        <f>[2]Кальк_ЭОР_2021!D107</f>
        <v>18683.853952412002</v>
      </c>
      <c r="G124" s="68">
        <f>F87</f>
        <v>19491.189999999999</v>
      </c>
      <c r="H124" s="69"/>
      <c r="I124" s="69"/>
    </row>
    <row r="125" spans="1:9" ht="15.75" x14ac:dyDescent="0.25">
      <c r="A125" s="46" t="s">
        <v>98</v>
      </c>
      <c r="B125" s="46"/>
      <c r="C125" s="46"/>
      <c r="D125" s="46"/>
      <c r="E125" s="46"/>
      <c r="F125" s="46"/>
      <c r="G125" s="46"/>
    </row>
    <row r="126" spans="1:9" ht="82.5" customHeight="1" x14ac:dyDescent="0.25">
      <c r="A126" s="41" t="s">
        <v>14</v>
      </c>
      <c r="B126" s="71" t="s">
        <v>99</v>
      </c>
      <c r="C126" s="71"/>
      <c r="D126" s="71"/>
      <c r="E126" s="67" t="s">
        <v>56</v>
      </c>
      <c r="F126" s="72" t="s">
        <v>100</v>
      </c>
      <c r="G126" s="72" t="s">
        <v>101</v>
      </c>
      <c r="H126" s="3"/>
      <c r="I126" s="3"/>
    </row>
    <row r="127" spans="1:9" x14ac:dyDescent="0.25">
      <c r="A127" s="41" t="s">
        <v>22</v>
      </c>
      <c r="B127" s="42" t="s">
        <v>96</v>
      </c>
      <c r="C127" s="42"/>
      <c r="D127" s="42"/>
      <c r="E127" s="65" t="s">
        <v>25</v>
      </c>
      <c r="F127" s="68">
        <v>19863.298486393996</v>
      </c>
      <c r="G127" s="68">
        <v>18904.334000000003</v>
      </c>
      <c r="H127" s="3"/>
      <c r="I127" s="3"/>
    </row>
    <row r="128" spans="1:9" ht="15.75" x14ac:dyDescent="0.25">
      <c r="A128" s="46" t="s">
        <v>102</v>
      </c>
      <c r="B128" s="46"/>
      <c r="C128" s="46"/>
      <c r="D128" s="46"/>
      <c r="E128" s="46"/>
      <c r="F128" s="46"/>
      <c r="G128" s="73"/>
    </row>
    <row r="129" spans="1:11" x14ac:dyDescent="0.25">
      <c r="A129" s="41" t="s">
        <v>14</v>
      </c>
      <c r="B129" s="71" t="s">
        <v>15</v>
      </c>
      <c r="C129" s="71"/>
      <c r="D129" s="71"/>
      <c r="E129" s="71"/>
      <c r="F129" s="71" t="s">
        <v>103</v>
      </c>
      <c r="G129" s="71"/>
      <c r="H129" s="3"/>
      <c r="I129" s="3"/>
      <c r="J129" s="3"/>
    </row>
    <row r="130" spans="1:11" x14ac:dyDescent="0.25">
      <c r="A130" s="41" t="s">
        <v>22</v>
      </c>
      <c r="B130" s="74" t="s">
        <v>104</v>
      </c>
      <c r="C130" s="74"/>
      <c r="D130" s="74"/>
      <c r="E130" s="74"/>
      <c r="F130" s="75" t="s">
        <v>25</v>
      </c>
      <c r="G130" s="75"/>
      <c r="H130" s="2"/>
      <c r="I130" s="3"/>
      <c r="J130" s="3"/>
      <c r="K130" s="3"/>
    </row>
    <row r="131" spans="1:11" ht="17.25" x14ac:dyDescent="0.25">
      <c r="A131" s="76"/>
    </row>
  </sheetData>
  <mergeCells count="187">
    <mergeCell ref="A128:F128"/>
    <mergeCell ref="B129:E129"/>
    <mergeCell ref="F129:G129"/>
    <mergeCell ref="B130:E130"/>
    <mergeCell ref="F130:G130"/>
    <mergeCell ref="B122:D122"/>
    <mergeCell ref="B123:D123"/>
    <mergeCell ref="B124:D124"/>
    <mergeCell ref="A125:G125"/>
    <mergeCell ref="B126:D126"/>
    <mergeCell ref="B127:D127"/>
    <mergeCell ref="B116:D116"/>
    <mergeCell ref="B117:D117"/>
    <mergeCell ref="B118:D118"/>
    <mergeCell ref="A119:G119"/>
    <mergeCell ref="A120:A121"/>
    <mergeCell ref="B120:D121"/>
    <mergeCell ref="E120:E121"/>
    <mergeCell ref="F120:F121"/>
    <mergeCell ref="G120:G121"/>
    <mergeCell ref="A113:A114"/>
    <mergeCell ref="B113:D114"/>
    <mergeCell ref="E113:E114"/>
    <mergeCell ref="F113:F114"/>
    <mergeCell ref="G113:G114"/>
    <mergeCell ref="B115:D115"/>
    <mergeCell ref="B109:D109"/>
    <mergeCell ref="F109:G109"/>
    <mergeCell ref="B110:D110"/>
    <mergeCell ref="F110:G110"/>
    <mergeCell ref="A111:G111"/>
    <mergeCell ref="A112:G112"/>
    <mergeCell ref="B105:D105"/>
    <mergeCell ref="F105:G105"/>
    <mergeCell ref="A106:G106"/>
    <mergeCell ref="A107:A108"/>
    <mergeCell ref="B107:D108"/>
    <mergeCell ref="E107:E108"/>
    <mergeCell ref="F107:G108"/>
    <mergeCell ref="B102:D102"/>
    <mergeCell ref="F102:G102"/>
    <mergeCell ref="B103:D103"/>
    <mergeCell ref="F103:G103"/>
    <mergeCell ref="B104:D104"/>
    <mergeCell ref="F104:G104"/>
    <mergeCell ref="B98:D98"/>
    <mergeCell ref="F98:G98"/>
    <mergeCell ref="A99:G99"/>
    <mergeCell ref="A100:A101"/>
    <mergeCell ref="B100:D101"/>
    <mergeCell ref="E100:E101"/>
    <mergeCell ref="F100:G101"/>
    <mergeCell ref="B93:D93"/>
    <mergeCell ref="F93:G93"/>
    <mergeCell ref="A94:G94"/>
    <mergeCell ref="A95:G95"/>
    <mergeCell ref="A96:A97"/>
    <mergeCell ref="B96:D97"/>
    <mergeCell ref="E96:E97"/>
    <mergeCell ref="F96:G97"/>
    <mergeCell ref="B85:D85"/>
    <mergeCell ref="B86:D86"/>
    <mergeCell ref="B87:D87"/>
    <mergeCell ref="A88:G88"/>
    <mergeCell ref="A89:A92"/>
    <mergeCell ref="B89:D92"/>
    <mergeCell ref="E89:E92"/>
    <mergeCell ref="F89:G92"/>
    <mergeCell ref="B79:D79"/>
    <mergeCell ref="B80:D80"/>
    <mergeCell ref="B81:D81"/>
    <mergeCell ref="B82:D82"/>
    <mergeCell ref="B83:D83"/>
    <mergeCell ref="B84:D84"/>
    <mergeCell ref="B74:D74"/>
    <mergeCell ref="F74:G74"/>
    <mergeCell ref="A75:G75"/>
    <mergeCell ref="A76:A78"/>
    <mergeCell ref="B76:D78"/>
    <mergeCell ref="E76:E78"/>
    <mergeCell ref="F76:G76"/>
    <mergeCell ref="F77:G77"/>
    <mergeCell ref="B71:D71"/>
    <mergeCell ref="F71:G71"/>
    <mergeCell ref="B72:D72"/>
    <mergeCell ref="F72:G72"/>
    <mergeCell ref="B73:D73"/>
    <mergeCell ref="F73:G73"/>
    <mergeCell ref="A67:A68"/>
    <mergeCell ref="B67:D68"/>
    <mergeCell ref="E67:E68"/>
    <mergeCell ref="F67:G68"/>
    <mergeCell ref="A69:A70"/>
    <mergeCell ref="B69:D70"/>
    <mergeCell ref="E69:E70"/>
    <mergeCell ref="F69:G70"/>
    <mergeCell ref="B64:D64"/>
    <mergeCell ref="F64:G64"/>
    <mergeCell ref="A65:A66"/>
    <mergeCell ref="B65:D66"/>
    <mergeCell ref="E65:E66"/>
    <mergeCell ref="F65:G66"/>
    <mergeCell ref="B59:D59"/>
    <mergeCell ref="F59:G59"/>
    <mergeCell ref="A60:A63"/>
    <mergeCell ref="B60:D63"/>
    <mergeCell ref="E60:E63"/>
    <mergeCell ref="F60:G63"/>
    <mergeCell ref="A55:G55"/>
    <mergeCell ref="B56:D56"/>
    <mergeCell ref="F56:G56"/>
    <mergeCell ref="A57:A58"/>
    <mergeCell ref="B57:D58"/>
    <mergeCell ref="E57:E58"/>
    <mergeCell ref="F57:G58"/>
    <mergeCell ref="G49:G50"/>
    <mergeCell ref="A53:A54"/>
    <mergeCell ref="B53:B54"/>
    <mergeCell ref="C53:C54"/>
    <mergeCell ref="D53:D54"/>
    <mergeCell ref="E53:E54"/>
    <mergeCell ref="F53:F54"/>
    <mergeCell ref="G53:G54"/>
    <mergeCell ref="A49:A50"/>
    <mergeCell ref="B49:B50"/>
    <mergeCell ref="C49:C50"/>
    <mergeCell ref="D49:D50"/>
    <mergeCell ref="E49:E50"/>
    <mergeCell ref="F49:F50"/>
    <mergeCell ref="G40:G41"/>
    <mergeCell ref="A42:G42"/>
    <mergeCell ref="A43:A47"/>
    <mergeCell ref="B43:B47"/>
    <mergeCell ref="C43:C47"/>
    <mergeCell ref="D43:D47"/>
    <mergeCell ref="E43:G45"/>
    <mergeCell ref="E46:E47"/>
    <mergeCell ref="F46:F47"/>
    <mergeCell ref="G46:G47"/>
    <mergeCell ref="A40:A41"/>
    <mergeCell ref="B40:B41"/>
    <mergeCell ref="C40:C41"/>
    <mergeCell ref="D40:D41"/>
    <mergeCell ref="E40:E41"/>
    <mergeCell ref="F40:F41"/>
    <mergeCell ref="A29:G29"/>
    <mergeCell ref="A30:A35"/>
    <mergeCell ref="B30:B35"/>
    <mergeCell ref="C30:C35"/>
    <mergeCell ref="D30:D35"/>
    <mergeCell ref="E30:G33"/>
    <mergeCell ref="E34:E35"/>
    <mergeCell ref="F34:F35"/>
    <mergeCell ref="G34:G35"/>
    <mergeCell ref="E21:E22"/>
    <mergeCell ref="F21:F22"/>
    <mergeCell ref="G21:G22"/>
    <mergeCell ref="A27:A28"/>
    <mergeCell ref="B27:B28"/>
    <mergeCell ref="C27:C28"/>
    <mergeCell ref="D27:D28"/>
    <mergeCell ref="E27:E28"/>
    <mergeCell ref="F27:F28"/>
    <mergeCell ref="G27:G28"/>
    <mergeCell ref="A14:B14"/>
    <mergeCell ref="C14:G14"/>
    <mergeCell ref="A15:B15"/>
    <mergeCell ref="C15:G15"/>
    <mergeCell ref="A16:G16"/>
    <mergeCell ref="A17:A22"/>
    <mergeCell ref="B17:B22"/>
    <mergeCell ref="C17:C22"/>
    <mergeCell ref="D17:D22"/>
    <mergeCell ref="E17:G20"/>
    <mergeCell ref="A8:F8"/>
    <mergeCell ref="A9:F9"/>
    <mergeCell ref="A11:F11"/>
    <mergeCell ref="A12:B12"/>
    <mergeCell ref="C12:G12"/>
    <mergeCell ref="A13:B13"/>
    <mergeCell ref="C13:G13"/>
    <mergeCell ref="A1:C1"/>
    <mergeCell ref="F1:G1"/>
    <mergeCell ref="A2:C3"/>
    <mergeCell ref="A5:C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rowBreaks count="1" manualBreakCount="1"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к расп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2021-12-01T13:06:55Z</dcterms:created>
  <dcterms:modified xsi:type="dcterms:W3CDTF">2021-12-01T13:08:18Z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