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Лесникова\Desktop\"/>
    </mc:Choice>
  </mc:AlternateContent>
  <bookViews>
    <workbookView xWindow="0" yWindow="0" windowWidth="27045" windowHeight="11400"/>
  </bookViews>
  <sheets>
    <sheet name="Приложение 1 " sheetId="1" r:id="rId1"/>
    <sheet name="приложение 2 (расп.)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</externalReferences>
  <definedNames>
    <definedName name="\" localSheetId="1">'приложение 2 (расп.)'!\</definedName>
    <definedName name="\">[0]!\</definedName>
    <definedName name="\a" localSheetId="0">#REF!</definedName>
    <definedName name="\a" localSheetId="1">#REF!</definedName>
    <definedName name="\a">#REF!</definedName>
    <definedName name="\m" localSheetId="0">#REF!</definedName>
    <definedName name="\m" localSheetId="1">#REF!</definedName>
    <definedName name="\m">#REF!</definedName>
    <definedName name="\n" localSheetId="0">#REF!</definedName>
    <definedName name="\n" localSheetId="1">#REF!</definedName>
    <definedName name="\n">#REF!</definedName>
    <definedName name="\o" localSheetId="0">#REF!</definedName>
    <definedName name="\o" localSheetId="1">#REF!</definedName>
    <definedName name="\o">#REF!</definedName>
    <definedName name="\ф23" localSheetId="0">#REF!</definedName>
    <definedName name="\ф23" localSheetId="1">#REF!</definedName>
    <definedName name="\ф23">#REF!</definedName>
    <definedName name="___" localSheetId="0">'[5]7'!$B$25</definedName>
    <definedName name="___" localSheetId="1">'[235]7'!$B$25</definedName>
    <definedName name="___">'[6]7'!$B$25</definedName>
    <definedName name="______________M8">[7]!______________M8</definedName>
    <definedName name="______________M9">[7]!______________M9</definedName>
    <definedName name="_____________M8">[7]!_____________M8</definedName>
    <definedName name="_____________M9">[7]!_____________M9</definedName>
    <definedName name="_____________SP1">[8]FES!#REF!</definedName>
    <definedName name="_____________SP10">[8]FES!#REF!</definedName>
    <definedName name="_____________SP11">[8]FES!#REF!</definedName>
    <definedName name="_____________SP12">[8]FES!#REF!</definedName>
    <definedName name="_____________SP13">[8]FES!#REF!</definedName>
    <definedName name="_____________SP14">[8]FES!#REF!</definedName>
    <definedName name="_____________SP15">[8]FES!#REF!</definedName>
    <definedName name="_____________SP16">[8]FES!#REF!</definedName>
    <definedName name="_____________SP17">[8]FES!#REF!</definedName>
    <definedName name="_____________SP18">[8]FES!#REF!</definedName>
    <definedName name="_____________SP19">[8]FES!#REF!</definedName>
    <definedName name="_____________SP2">[8]FES!#REF!</definedName>
    <definedName name="_____________SP20">[8]FES!#REF!</definedName>
    <definedName name="_____________SP3">[8]FES!#REF!</definedName>
    <definedName name="_____________SP4">[8]FES!#REF!</definedName>
    <definedName name="_____________SP5">[8]FES!#REF!</definedName>
    <definedName name="_____________SP7">[8]FES!#REF!</definedName>
    <definedName name="_____________SP8">[8]FES!#REF!</definedName>
    <definedName name="_____________SP9">[8]FES!#REF!</definedName>
    <definedName name="____________M8">[9]!_xlbgnm.M8</definedName>
    <definedName name="____________M9">[9]!_xlbgnm.M9</definedName>
    <definedName name="____________SP1">[10]FES!#REF!</definedName>
    <definedName name="____________SP10">[10]FES!#REF!</definedName>
    <definedName name="____________SP11">[10]FES!#REF!</definedName>
    <definedName name="____________SP12">[10]FES!#REF!</definedName>
    <definedName name="____________SP13">[10]FES!#REF!</definedName>
    <definedName name="____________SP14">[10]FES!#REF!</definedName>
    <definedName name="____________SP15">[10]FES!#REF!</definedName>
    <definedName name="____________SP16">[10]FES!#REF!</definedName>
    <definedName name="____________SP17">[10]FES!#REF!</definedName>
    <definedName name="____________SP18">[10]FES!#REF!</definedName>
    <definedName name="____________SP19">[10]FES!#REF!</definedName>
    <definedName name="____________SP2">[10]FES!#REF!</definedName>
    <definedName name="____________SP20">[10]FES!#REF!</definedName>
    <definedName name="____________SP3">[10]FES!#REF!</definedName>
    <definedName name="____________SP4">[10]FES!#REF!</definedName>
    <definedName name="____________SP5">[10]FES!#REF!</definedName>
    <definedName name="____________SP7">[10]FES!#REF!</definedName>
    <definedName name="____________SP8">[10]FES!#REF!</definedName>
    <definedName name="____________SP9">[10]FES!#REF!</definedName>
    <definedName name="___________M8">[7]!___________M8</definedName>
    <definedName name="___________M9">[7]!___________M9</definedName>
    <definedName name="___________SP1">[11]FES!#REF!</definedName>
    <definedName name="___________SP10">[11]FES!#REF!</definedName>
    <definedName name="___________SP11">[11]FES!#REF!</definedName>
    <definedName name="___________SP12">[11]FES!#REF!</definedName>
    <definedName name="___________SP13">[11]FES!#REF!</definedName>
    <definedName name="___________SP14">[11]FES!#REF!</definedName>
    <definedName name="___________SP15">[11]FES!#REF!</definedName>
    <definedName name="___________SP16">[11]FES!#REF!</definedName>
    <definedName name="___________SP17">[11]FES!#REF!</definedName>
    <definedName name="___________SP18">[11]FES!#REF!</definedName>
    <definedName name="___________SP19">[11]FES!#REF!</definedName>
    <definedName name="___________SP2">[11]FES!#REF!</definedName>
    <definedName name="___________SP20">[11]FES!#REF!</definedName>
    <definedName name="___________SP3">[11]FES!#REF!</definedName>
    <definedName name="___________SP4">[11]FES!#REF!</definedName>
    <definedName name="___________SP5">[11]FES!#REF!</definedName>
    <definedName name="___________SP7">[11]FES!#REF!</definedName>
    <definedName name="___________SP8">[11]FES!#REF!</definedName>
    <definedName name="___________SP9">[11]FES!#REF!</definedName>
    <definedName name="__________M8">'[7]4.8теплоноситель'!__________M8</definedName>
    <definedName name="__________M9">'[7]4.8теплоноситель'!__________M9</definedName>
    <definedName name="__________SP1">[12]FES!#REF!</definedName>
    <definedName name="__________SP10">[12]FES!#REF!</definedName>
    <definedName name="__________SP11">[12]FES!#REF!</definedName>
    <definedName name="__________SP12">[12]FES!#REF!</definedName>
    <definedName name="__________SP13">[12]FES!#REF!</definedName>
    <definedName name="__________SP14">[12]FES!#REF!</definedName>
    <definedName name="__________SP15">[12]FES!#REF!</definedName>
    <definedName name="__________SP16">[12]FES!#REF!</definedName>
    <definedName name="__________SP17">[12]FES!#REF!</definedName>
    <definedName name="__________SP18">[12]FES!#REF!</definedName>
    <definedName name="__________SP19">[12]FES!#REF!</definedName>
    <definedName name="__________SP2">[12]FES!#REF!</definedName>
    <definedName name="__________SP20">[12]FES!#REF!</definedName>
    <definedName name="__________SP3">[12]FES!#REF!</definedName>
    <definedName name="__________SP4">[12]FES!#REF!</definedName>
    <definedName name="__________SP5">[12]FES!#REF!</definedName>
    <definedName name="__________SP7">[12]FES!#REF!</definedName>
    <definedName name="__________SP8">[12]FES!#REF!</definedName>
    <definedName name="__________SP9">[12]FES!#REF!</definedName>
    <definedName name="_________M8">'[7]4.8теплоноситель'!_________M8</definedName>
    <definedName name="_________M9">'[7]4.8теплоноситель'!_________M9</definedName>
    <definedName name="_________Num2">#REF!</definedName>
    <definedName name="_________SP1">[12]FES!#REF!</definedName>
    <definedName name="_________SP10">[12]FES!#REF!</definedName>
    <definedName name="_________SP11">[12]FES!#REF!</definedName>
    <definedName name="_________SP12">[12]FES!#REF!</definedName>
    <definedName name="_________SP13">[12]FES!#REF!</definedName>
    <definedName name="_________SP14">[12]FES!#REF!</definedName>
    <definedName name="_________SP15">[12]FES!#REF!</definedName>
    <definedName name="_________SP16">[12]FES!#REF!</definedName>
    <definedName name="_________SP17">[12]FES!#REF!</definedName>
    <definedName name="_________SP18">[12]FES!#REF!</definedName>
    <definedName name="_________SP19">[12]FES!#REF!</definedName>
    <definedName name="_________SP2">[12]FES!#REF!</definedName>
    <definedName name="_________SP20">[12]FES!#REF!</definedName>
    <definedName name="_________SP3">[12]FES!#REF!</definedName>
    <definedName name="_________SP4">[12]FES!#REF!</definedName>
    <definedName name="_________SP5">[12]FES!#REF!</definedName>
    <definedName name="_________SP7">[12]FES!#REF!</definedName>
    <definedName name="_________SP8">[12]FES!#REF!</definedName>
    <definedName name="_________SP9">[12]FES!#REF!</definedName>
    <definedName name="________M8">'[7]4.8теплоноситель'!________M8</definedName>
    <definedName name="________M9">'[7]4.8теплоноситель'!________M9</definedName>
    <definedName name="________mm1">[13]ПРОГНОЗ_1!#REF!</definedName>
    <definedName name="________Num2">#REF!</definedName>
    <definedName name="________SP1">[10]FES!#REF!</definedName>
    <definedName name="________SP10">[10]FES!#REF!</definedName>
    <definedName name="________SP11">[10]FES!#REF!</definedName>
    <definedName name="________SP12">[10]FES!#REF!</definedName>
    <definedName name="________SP13">[10]FES!#REF!</definedName>
    <definedName name="________SP14">[10]FES!#REF!</definedName>
    <definedName name="________SP15">[10]FES!#REF!</definedName>
    <definedName name="________SP16">[10]FES!#REF!</definedName>
    <definedName name="________SP17">[10]FES!#REF!</definedName>
    <definedName name="________SP18">[10]FES!#REF!</definedName>
    <definedName name="________SP19">[10]FES!#REF!</definedName>
    <definedName name="________SP2">[10]FES!#REF!</definedName>
    <definedName name="________SP20">[10]FES!#REF!</definedName>
    <definedName name="________SP3">[10]FES!#REF!</definedName>
    <definedName name="________SP4">[10]FES!#REF!</definedName>
    <definedName name="________SP5">[10]FES!#REF!</definedName>
    <definedName name="________SP7">[10]FES!#REF!</definedName>
    <definedName name="________SP8">[10]FES!#REF!</definedName>
    <definedName name="________SP9">[10]FES!#REF!</definedName>
    <definedName name="________vp1">[14]T0!#REF!</definedName>
    <definedName name="________vpp1">[14]T0!#REF!</definedName>
    <definedName name="________vpp2">[14]T0!#REF!</definedName>
    <definedName name="________vpp3">[14]T0!#REF!</definedName>
    <definedName name="________vpp4">[14]T0!#REF!</definedName>
    <definedName name="________vpp5">[14]T0!#REF!</definedName>
    <definedName name="________vpp6">[14]T0!#REF!</definedName>
    <definedName name="________vpp7">[14]T0!#REF!</definedName>
    <definedName name="_______ghg1" localSheetId="1" hidden="1">{#N/A,#N/A,FALSE,"Себестоимсть-97"}</definedName>
    <definedName name="_______ghg1" hidden="1">{#N/A,#N/A,FALSE,"Себестоимсть-97"}</definedName>
    <definedName name="_______M8">'[7]4.8теплоноситель'!_______M8</definedName>
    <definedName name="_______M9">'[7]4.8теплоноситель'!_______M9</definedName>
    <definedName name="_______mm1">[13]ПРОГНОЗ_1!#REF!</definedName>
    <definedName name="_______mmm1" localSheetId="1" hidden="1">{#N/A,#N/A,FALSE,"Себестоимсть-97"}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[15]T25!$I$48</definedName>
    <definedName name="_______opp1">[15]T31!$I$91</definedName>
    <definedName name="_______opp2">[15]T31!$I$92</definedName>
    <definedName name="_______opp3">[15]T31!$I$93</definedName>
    <definedName name="_______opp4">[15]T31!$I$94</definedName>
    <definedName name="_______opp5">[15]T31!$I$95</definedName>
    <definedName name="_______opp6">[15]T31!$I$96</definedName>
    <definedName name="_______opp7">[15]T31!$I$97</definedName>
    <definedName name="_______SP1">[11]FES!#REF!</definedName>
    <definedName name="_______SP10">[11]FES!#REF!</definedName>
    <definedName name="_______SP11">[11]FES!#REF!</definedName>
    <definedName name="_______SP12">[11]FES!#REF!</definedName>
    <definedName name="_______SP13">[11]FES!#REF!</definedName>
    <definedName name="_______SP14">[11]FES!#REF!</definedName>
    <definedName name="_______SP15">[11]FES!#REF!</definedName>
    <definedName name="_______SP16">[11]FES!#REF!</definedName>
    <definedName name="_______SP17">[11]FES!#REF!</definedName>
    <definedName name="_______SP18">[11]FES!#REF!</definedName>
    <definedName name="_______SP19">[11]FES!#REF!</definedName>
    <definedName name="_______SP2">[11]FES!#REF!</definedName>
    <definedName name="_______SP20">[11]FES!#REF!</definedName>
    <definedName name="_______SP3">[11]FES!#REF!</definedName>
    <definedName name="_______SP4">[11]FES!#REF!</definedName>
    <definedName name="_______SP5">[11]FES!#REF!</definedName>
    <definedName name="_______SP7">[11]FES!#REF!</definedName>
    <definedName name="_______SP8">[11]FES!#REF!</definedName>
    <definedName name="_______SP9">[11]FES!#REF!</definedName>
    <definedName name="_______vp1">[14]T0!#REF!</definedName>
    <definedName name="_______vpp1">[14]T0!#REF!</definedName>
    <definedName name="_______vpp2">[14]T0!#REF!</definedName>
    <definedName name="_______vpp3">[14]T0!#REF!</definedName>
    <definedName name="_______vpp4">[14]T0!#REF!</definedName>
    <definedName name="_______vpp5">[14]T0!#REF!</definedName>
    <definedName name="_______vpp6">[14]T0!#REF!</definedName>
    <definedName name="_______vpp7">[14]T0!#REF!</definedName>
    <definedName name="______dat1">'[16]ГУП 2008'!$B$79</definedName>
    <definedName name="______ent1">'[16]ГУП 2008'!$I$1</definedName>
    <definedName name="______ghg1" localSheetId="1" hidden="1">{#N/A,#N/A,FALSE,"Себестоимсть-97"}</definedName>
    <definedName name="______ghg1" hidden="1">{#N/A,#N/A,FALSE,"Себестоимсть-97"}</definedName>
    <definedName name="______M8">[17]числ!_xlbgnm.M8</definedName>
    <definedName name="______M9">[17]числ!_xlbgnm.M9</definedName>
    <definedName name="______mm1">[13]ПРОГНОЗ_1!#REF!</definedName>
    <definedName name="______mmm1" localSheetId="1" hidden="1">{#N/A,#N/A,FALSE,"Себестоимсть-97"}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[15]T25!$I$48</definedName>
    <definedName name="______opp1">[15]T31!$I$91</definedName>
    <definedName name="______opp2">[15]T31!$I$92</definedName>
    <definedName name="______opp3">[15]T31!$I$93</definedName>
    <definedName name="______opp4">[15]T31!$I$94</definedName>
    <definedName name="______opp5">[15]T31!$I$95</definedName>
    <definedName name="______opp6">[15]T31!$I$96</definedName>
    <definedName name="______opp7">[15]T31!$I$97</definedName>
    <definedName name="______SP1">[10]FES!#REF!</definedName>
    <definedName name="______SP10">[10]FES!#REF!</definedName>
    <definedName name="______SP11">[10]FES!#REF!</definedName>
    <definedName name="______SP12">[10]FES!#REF!</definedName>
    <definedName name="______SP13">[10]FES!#REF!</definedName>
    <definedName name="______SP14">[10]FES!#REF!</definedName>
    <definedName name="______SP15">[10]FES!#REF!</definedName>
    <definedName name="______SP16">[10]FES!#REF!</definedName>
    <definedName name="______SP17">[10]FES!#REF!</definedName>
    <definedName name="______SP18">[10]FES!#REF!</definedName>
    <definedName name="______SP19">[10]FES!#REF!</definedName>
    <definedName name="______SP2">[10]FES!#REF!</definedName>
    <definedName name="______SP20">[10]FES!#REF!</definedName>
    <definedName name="______SP3">[10]FES!#REF!</definedName>
    <definedName name="______SP4">[10]FES!#REF!</definedName>
    <definedName name="______SP5">[10]FES!#REF!</definedName>
    <definedName name="______SP7">[10]FES!#REF!</definedName>
    <definedName name="______SP8">[10]FES!#REF!</definedName>
    <definedName name="______SP9">[10]FES!#REF!</definedName>
    <definedName name="______vp1">[14]T0!#REF!</definedName>
    <definedName name="______vpp1">[14]T0!#REF!</definedName>
    <definedName name="______vpp2">[14]T0!#REF!</definedName>
    <definedName name="______vpp3">[14]T0!#REF!</definedName>
    <definedName name="______vpp4">[14]T0!#REF!</definedName>
    <definedName name="______vpp5">[14]T0!#REF!</definedName>
    <definedName name="______vpp6">[14]T0!#REF!</definedName>
    <definedName name="______vpp7">[14]T0!#REF!</definedName>
    <definedName name="_____A100000" localSheetId="0">#REF!</definedName>
    <definedName name="_____A100000" localSheetId="1">#REF!</definedName>
    <definedName name="_____A100000">#REF!</definedName>
    <definedName name="_____A1000000" localSheetId="0">#REF!</definedName>
    <definedName name="_____A1000000" localSheetId="1">#REF!</definedName>
    <definedName name="_____A1000000">#REF!</definedName>
    <definedName name="_____dat1">'[16]ГУП 2008'!$B$79</definedName>
    <definedName name="_____ent1">'[16]ГУП 2008'!$I$1</definedName>
    <definedName name="_____FY1">[7]!_____FY1</definedName>
    <definedName name="_____M8">'[7]4.8теплоноситель'!_____M8</definedName>
    <definedName name="_____M9">'[7]4.8теплоноситель'!_____M9</definedName>
    <definedName name="_____mm1">[13]ПРОГНОЗ_1!#REF!</definedName>
    <definedName name="_____nm1">#REF!</definedName>
    <definedName name="_____nm2">#REF!</definedName>
    <definedName name="_____Num2">#REF!</definedName>
    <definedName name="_____op1">[15]T25!$I$48</definedName>
    <definedName name="_____opp1">[15]T31!$I$91</definedName>
    <definedName name="_____opp2">[15]T31!$I$92</definedName>
    <definedName name="_____opp3">[15]T31!$I$93</definedName>
    <definedName name="_____opp4">[15]T31!$I$94</definedName>
    <definedName name="_____opp5">[15]T31!$I$95</definedName>
    <definedName name="_____opp6">[15]T31!$I$96</definedName>
    <definedName name="_____opp7">[15]T31!$I$97</definedName>
    <definedName name="_____SP1">[11]FES!#REF!</definedName>
    <definedName name="_____SP10">[11]FES!#REF!</definedName>
    <definedName name="_____SP11">[11]FES!#REF!</definedName>
    <definedName name="_____SP12">[11]FES!#REF!</definedName>
    <definedName name="_____SP13">[11]FES!#REF!</definedName>
    <definedName name="_____SP14">[11]FES!#REF!</definedName>
    <definedName name="_____SP15">[11]FES!#REF!</definedName>
    <definedName name="_____SP16">[11]FES!#REF!</definedName>
    <definedName name="_____SP17">[11]FES!#REF!</definedName>
    <definedName name="_____SP18">[11]FES!#REF!</definedName>
    <definedName name="_____SP19">[11]FES!#REF!</definedName>
    <definedName name="_____SP2">[11]FES!#REF!</definedName>
    <definedName name="_____SP20">[11]FES!#REF!</definedName>
    <definedName name="_____SP3">[11]FES!#REF!</definedName>
    <definedName name="_____SP4">[11]FES!#REF!</definedName>
    <definedName name="_____SP5">[11]FES!#REF!</definedName>
    <definedName name="_____SP7">[11]FES!#REF!</definedName>
    <definedName name="_____SP8">[11]FES!#REF!</definedName>
    <definedName name="_____SP9">[11]FES!#REF!</definedName>
    <definedName name="_____vp1">[14]T0!#REF!</definedName>
    <definedName name="_____vpp1">[14]T0!#REF!</definedName>
    <definedName name="_____vpp2">[14]T0!#REF!</definedName>
    <definedName name="_____vpp3">[14]T0!#REF!</definedName>
    <definedName name="_____vpp4">[14]T0!#REF!</definedName>
    <definedName name="_____vpp5">[14]T0!#REF!</definedName>
    <definedName name="_____vpp6">[14]T0!#REF!</definedName>
    <definedName name="_____vpp7">[14]T0!#REF!</definedName>
    <definedName name="____a02" localSheetId="0">#REF!</definedName>
    <definedName name="____a02" localSheetId="1">#REF!</definedName>
    <definedName name="____a02">#REF!</definedName>
    <definedName name="____A1" localSheetId="0">#REF!</definedName>
    <definedName name="____A1" localSheetId="1">#REF!</definedName>
    <definedName name="____A1">#REF!</definedName>
    <definedName name="____A100000" localSheetId="0">#REF!</definedName>
    <definedName name="____A100000" localSheetId="1">#REF!</definedName>
    <definedName name="____A100000">#REF!</definedName>
    <definedName name="____A1000000" localSheetId="0">#REF!</definedName>
    <definedName name="____A1000000" localSheetId="1">#REF!</definedName>
    <definedName name="____A1000000">#REF!</definedName>
    <definedName name="____cur1">'[18]#ССЫЛКА'!$Q$2</definedName>
    <definedName name="____dat1">'[16]ГУП 2008'!$B$79</definedName>
    <definedName name="____ent1">'[16]ГУП 2008'!$I$1</definedName>
    <definedName name="____FOT1">'[19]ФОТ по месяцам'!$D$5:$D$41</definedName>
    <definedName name="____gf2" localSheetId="0">#REF!</definedName>
    <definedName name="____gf2" localSheetId="1">#REF!</definedName>
    <definedName name="____gf2">#REF!</definedName>
    <definedName name="____ghg1" localSheetId="1" hidden="1">{#N/A,#N/A,FALSE,"Себестоимсть-97"}</definedName>
    <definedName name="____ghg1" hidden="1">{#N/A,#N/A,FALSE,"Себестоимсть-97"}</definedName>
    <definedName name="____M8">'[7]4.8теплоноситель'!____M8</definedName>
    <definedName name="____M9">'[7]4.8теплоноситель'!____M9</definedName>
    <definedName name="____mm1">[13]ПРОГНОЗ_1!#REF!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 localSheetId="1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 localSheetId="1">#REF!</definedName>
    <definedName name="____Ob1">#REF!</definedName>
    <definedName name="____op1">[15]T25!$I$48</definedName>
    <definedName name="____opp1">[15]T31!$I$91</definedName>
    <definedName name="____opp2">[15]T31!$I$92</definedName>
    <definedName name="____opp3">[15]T31!$I$93</definedName>
    <definedName name="____opp4">[15]T31!$I$94</definedName>
    <definedName name="____opp5">[15]T31!$I$95</definedName>
    <definedName name="____opp6">[15]T31!$I$96</definedName>
    <definedName name="____opp7">[15]T31!$I$97</definedName>
    <definedName name="____qwe1" localSheetId="0">#REF!</definedName>
    <definedName name="____qwe1" localSheetId="1">#REF!</definedName>
    <definedName name="____qwe1">#REF!</definedName>
    <definedName name="____qwe123" localSheetId="0">#REF!</definedName>
    <definedName name="____qwe123" localSheetId="1">#REF!</definedName>
    <definedName name="____qwe123">#REF!</definedName>
    <definedName name="____qwe1237" localSheetId="0">#REF!</definedName>
    <definedName name="____qwe1237" localSheetId="1">#REF!</definedName>
    <definedName name="____qwe1237">#REF!</definedName>
    <definedName name="____qwe23" localSheetId="0">#REF!</definedName>
    <definedName name="____qwe23" localSheetId="1">#REF!</definedName>
    <definedName name="____qwe23">#REF!</definedName>
    <definedName name="____SP1">[10]FES!#REF!</definedName>
    <definedName name="____SP10">[10]FES!#REF!</definedName>
    <definedName name="____SP11">[10]FES!#REF!</definedName>
    <definedName name="____SP12">[10]FES!#REF!</definedName>
    <definedName name="____SP13">[10]FES!#REF!</definedName>
    <definedName name="____SP14">[10]FES!#REF!</definedName>
    <definedName name="____SP15">[10]FES!#REF!</definedName>
    <definedName name="____SP16">[10]FES!#REF!</definedName>
    <definedName name="____SP17">[10]FES!#REF!</definedName>
    <definedName name="____SP18">[10]FES!#REF!</definedName>
    <definedName name="____SP19">[10]FES!#REF!</definedName>
    <definedName name="____SP2">[10]FES!#REF!</definedName>
    <definedName name="____SP20">[10]FES!#REF!</definedName>
    <definedName name="____SP3">[10]FES!#REF!</definedName>
    <definedName name="____SP4">[10]FES!#REF!</definedName>
    <definedName name="____SP5">[10]FES!#REF!</definedName>
    <definedName name="____SP7">[10]FES!#REF!</definedName>
    <definedName name="____SP8">[10]FES!#REF!</definedName>
    <definedName name="____SP9">[10]FES!#REF!</definedName>
    <definedName name="____vp1">[14]T0!#REF!</definedName>
    <definedName name="____vpp1">[14]T0!#REF!</definedName>
    <definedName name="____vpp2">[14]T0!#REF!</definedName>
    <definedName name="____vpp3">[14]T0!#REF!</definedName>
    <definedName name="____vpp4">[14]T0!#REF!</definedName>
    <definedName name="____vpp5">[14]T0!#REF!</definedName>
    <definedName name="____vpp6">[14]T0!#REF!</definedName>
    <definedName name="____vpp7">[14]T0!#REF!</definedName>
    <definedName name="___a02" localSheetId="0">#REF!</definedName>
    <definedName name="___a02" localSheetId="1">#REF!</definedName>
    <definedName name="___a02">#REF!</definedName>
    <definedName name="___A1" localSheetId="0">#REF!</definedName>
    <definedName name="___A1" localSheetId="1">#REF!</definedName>
    <definedName name="___A1">#REF!</definedName>
    <definedName name="___A100000" localSheetId="0">#REF!</definedName>
    <definedName name="___A100000" localSheetId="1">#REF!</definedName>
    <definedName name="___A100000">#REF!</definedName>
    <definedName name="___A1000000" localSheetId="0">#REF!</definedName>
    <definedName name="___A1000000" localSheetId="1">#REF!</definedName>
    <definedName name="___A1000000">#REF!</definedName>
    <definedName name="___cur1">'[18]#ССЫЛКА'!$Q$2</definedName>
    <definedName name="___dat1">'[16]ГУП 2008'!$B$79</definedName>
    <definedName name="___ent1">'[16]ГУП 2008'!$I$1</definedName>
    <definedName name="___FOT1">'[19]ФОТ по месяцам'!$D$5:$D$41</definedName>
    <definedName name="___FY1">'[7]4.8теплоноситель'!___FY1</definedName>
    <definedName name="___gf2" localSheetId="0">#REF!</definedName>
    <definedName name="___gf2" localSheetId="1">#REF!</definedName>
    <definedName name="___gf2">#REF!</definedName>
    <definedName name="___ghg1" localSheetId="1" hidden="1">{#N/A,#N/A,FALSE,"Себестоимсть-97"}</definedName>
    <definedName name="___ghg1" hidden="1">{#N/A,#N/A,FALSE,"Себестоимсть-97"}</definedName>
    <definedName name="___M8">'[7]4.8теплоноситель'!___M8</definedName>
    <definedName name="___M9">'[7]4.8теплоноситель'!___M9</definedName>
    <definedName name="___mm1">[13]ПРОГНОЗ_1!#REF!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 localSheetId="1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 localSheetId="1">#REF!</definedName>
    <definedName name="___Ob1">#REF!</definedName>
    <definedName name="___op1">[15]T25!$I$48</definedName>
    <definedName name="___opp1">[15]T31!$I$91</definedName>
    <definedName name="___opp2">[15]T31!$I$92</definedName>
    <definedName name="___opp3">[15]T31!$I$93</definedName>
    <definedName name="___opp4">[15]T31!$I$94</definedName>
    <definedName name="___opp5">[15]T31!$I$95</definedName>
    <definedName name="___opp6">[15]T31!$I$96</definedName>
    <definedName name="___opp7">[15]T31!$I$97</definedName>
    <definedName name="___qwe1" localSheetId="0">#REF!</definedName>
    <definedName name="___qwe1" localSheetId="1">#REF!</definedName>
    <definedName name="___qwe1">#REF!</definedName>
    <definedName name="___qwe123" localSheetId="0">#REF!</definedName>
    <definedName name="___qwe123" localSheetId="1">#REF!</definedName>
    <definedName name="___qwe123">#REF!</definedName>
    <definedName name="___qwe1237" localSheetId="0">#REF!</definedName>
    <definedName name="___qwe1237" localSheetId="1">#REF!</definedName>
    <definedName name="___qwe1237">#REF!</definedName>
    <definedName name="___qwe23" localSheetId="0">#REF!</definedName>
    <definedName name="___qwe23" localSheetId="1">#REF!</definedName>
    <definedName name="___qwe23">#REF!</definedName>
    <definedName name="___SP1">[11]FES!#REF!</definedName>
    <definedName name="___SP10">[11]FES!#REF!</definedName>
    <definedName name="___SP11">[11]FES!#REF!</definedName>
    <definedName name="___SP12">[11]FES!#REF!</definedName>
    <definedName name="___SP13">[11]FES!#REF!</definedName>
    <definedName name="___SP14">[11]FES!#REF!</definedName>
    <definedName name="___SP15">[11]FES!#REF!</definedName>
    <definedName name="___SP16">[11]FES!#REF!</definedName>
    <definedName name="___SP17">[11]FES!#REF!</definedName>
    <definedName name="___SP18">[11]FES!#REF!</definedName>
    <definedName name="___SP19">[11]FES!#REF!</definedName>
    <definedName name="___SP2">[11]FES!#REF!</definedName>
    <definedName name="___SP20">[11]FES!#REF!</definedName>
    <definedName name="___SP3">[11]FES!#REF!</definedName>
    <definedName name="___SP4">[11]FES!#REF!</definedName>
    <definedName name="___SP5">[11]FES!#REF!</definedName>
    <definedName name="___SP7">[11]FES!#REF!</definedName>
    <definedName name="___SP8">[11]FES!#REF!</definedName>
    <definedName name="___SP9">[11]FES!#REF!</definedName>
    <definedName name="___vp1">[14]T0!#REF!</definedName>
    <definedName name="___vpp1">[14]T0!#REF!</definedName>
    <definedName name="___vpp2">[14]T0!#REF!</definedName>
    <definedName name="___vpp3">[14]T0!#REF!</definedName>
    <definedName name="___vpp4">[14]T0!#REF!</definedName>
    <definedName name="___vpp5">[14]T0!#REF!</definedName>
    <definedName name="___vpp6">[14]T0!#REF!</definedName>
    <definedName name="___vpp7">[14]T0!#REF!</definedName>
    <definedName name="__123Graph_AGRAPH1" hidden="1">'[20]на 1 тут'!#REF!</definedName>
    <definedName name="__123Graph_AGRAPH2" hidden="1">'[20]на 1 тут'!#REF!</definedName>
    <definedName name="__123Graph_AMAIN" localSheetId="1" hidden="1">[21]ЦЕНА!#REF!</definedName>
    <definedName name="__123Graph_AMAIN" hidden="1">[21]ЦЕНА!#REF!</definedName>
    <definedName name="__123Graph_BGRAPH1" hidden="1">'[20]на 1 тут'!#REF!</definedName>
    <definedName name="__123Graph_BGRAPH2" hidden="1">'[20]на 1 тут'!#REF!</definedName>
    <definedName name="__123Graph_CGRAPH1" hidden="1">'[20]на 1 тут'!#REF!</definedName>
    <definedName name="__123Graph_CGRAPH2" hidden="1">'[20]на 1 тут'!#REF!</definedName>
    <definedName name="__123Graph_LBL_AGRAPH1" hidden="1">'[20]на 1 тут'!#REF!</definedName>
    <definedName name="__123Graph_XGRAPH1" hidden="1">'[20]на 1 тут'!#REF!</definedName>
    <definedName name="__123Graph_XGRAPH2" hidden="1">'[20]на 1 тут'!#REF!</definedName>
    <definedName name="__a02" localSheetId="0">#REF!</definedName>
    <definedName name="__a02" localSheetId="1">#REF!</definedName>
    <definedName name="__a02">#REF!</definedName>
    <definedName name="__A1" localSheetId="0">#REF!</definedName>
    <definedName name="__A1" localSheetId="1">#REF!</definedName>
    <definedName name="__A1">#REF!</definedName>
    <definedName name="__A100000" localSheetId="0">#REF!</definedName>
    <definedName name="__A100000" localSheetId="1">#REF!</definedName>
    <definedName name="__A100000">#REF!</definedName>
    <definedName name="__A1000000" localSheetId="0">#REF!</definedName>
    <definedName name="__A1000000" localSheetId="1">#REF!</definedName>
    <definedName name="__A1000000">#REF!</definedName>
    <definedName name="__cur1">'[22]#ССЫЛКА'!$Q$2</definedName>
    <definedName name="__dat1">'[16]ГУП 2008'!$B$79</definedName>
    <definedName name="__ent1">'[16]ГУП 2008'!$I$1</definedName>
    <definedName name="__FOT1">'[19]ФОТ по месяцам'!$D$5:$D$41</definedName>
    <definedName name="__FY1" localSheetId="0">[23]!__FY1</definedName>
    <definedName name="__FY1" localSheetId="1">[23]!__FY1</definedName>
    <definedName name="__FY1">#N/A</definedName>
    <definedName name="__gf2" localSheetId="0">#REF!</definedName>
    <definedName name="__gf2" localSheetId="1">#REF!</definedName>
    <definedName name="__gf2">#REF!</definedName>
    <definedName name="__ghg1" localSheetId="1" hidden="1">{#N/A,#N/A,FALSE,"Себестоимсть-97"}</definedName>
    <definedName name="__ghg1" hidden="1">{#N/A,#N/A,FALSE,"Себестоимсть-97"}</definedName>
    <definedName name="__M8" localSheetId="0">[23]!__M8</definedName>
    <definedName name="__M8" localSheetId="1">[23]!__M8</definedName>
    <definedName name="__M8">#N/A</definedName>
    <definedName name="__M9" localSheetId="0">[23]!__M9</definedName>
    <definedName name="__M9" localSheetId="1">[23]!__M9</definedName>
    <definedName name="__M9">#N/A</definedName>
    <definedName name="__mm1" localSheetId="0">[24]ПРОГНОЗ_1!#REF!</definedName>
    <definedName name="__mm1" localSheetId="1">[236]ПРОГНОЗ_1!#REF!</definedName>
    <definedName name="__mm1">[25]ПРОГНОЗ_1!#REF!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0">#REF!</definedName>
    <definedName name="__mmm89" localSheetId="1">#REF!</definedName>
    <definedName name="__mmm89">#REF!</definedName>
    <definedName name="__mn5">'[26]BCS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 localSheetId="1">#REF!</definedName>
    <definedName name="__Ob1">#REF!</definedName>
    <definedName name="__op1">[15]T25!$I$48</definedName>
    <definedName name="__opp1">[15]T31!$I$91</definedName>
    <definedName name="__opp2">[15]T31!$I$92</definedName>
    <definedName name="__opp3">[15]T31!$I$93</definedName>
    <definedName name="__opp4">[15]T31!$I$94</definedName>
    <definedName name="__opp5">[15]T31!$I$95</definedName>
    <definedName name="__opp6">[15]T31!$I$96</definedName>
    <definedName name="__opp7">[15]T31!$I$97</definedName>
    <definedName name="__q11" localSheetId="0">[23]!__q11</definedName>
    <definedName name="__q11" localSheetId="1">[23]!__q11</definedName>
    <definedName name="__q11">#N/A</definedName>
    <definedName name="__q15" localSheetId="0">[23]!__q15</definedName>
    <definedName name="__q15" localSheetId="1">[23]!__q15</definedName>
    <definedName name="__q15">#N/A</definedName>
    <definedName name="__q17" localSheetId="0">[23]!__q17</definedName>
    <definedName name="__q17" localSheetId="1">[23]!__q17</definedName>
    <definedName name="__q17">#N/A</definedName>
    <definedName name="__q2" localSheetId="0">[23]!__q2</definedName>
    <definedName name="__q2" localSheetId="1">[23]!__q2</definedName>
    <definedName name="__q2">#N/A</definedName>
    <definedName name="__q3" localSheetId="0">[23]!__q3</definedName>
    <definedName name="__q3" localSheetId="1">[23]!__q3</definedName>
    <definedName name="__q3">#N/A</definedName>
    <definedName name="__q4" localSheetId="0">[23]!__q4</definedName>
    <definedName name="__q4" localSheetId="1">[23]!__q4</definedName>
    <definedName name="__q4">#N/A</definedName>
    <definedName name="__q5" localSheetId="0">[23]!__q5</definedName>
    <definedName name="__q5" localSheetId="1">[23]!__q5</definedName>
    <definedName name="__q5">#N/A</definedName>
    <definedName name="__q6" localSheetId="0">[23]!__q6</definedName>
    <definedName name="__q6" localSheetId="1">[23]!__q6</definedName>
    <definedName name="__q6">#N/A</definedName>
    <definedName name="__q7" localSheetId="0">[23]!__q7</definedName>
    <definedName name="__q7" localSheetId="1">[23]!__q7</definedName>
    <definedName name="__q7">#N/A</definedName>
    <definedName name="__q8" localSheetId="0">[23]!__q8</definedName>
    <definedName name="__q8" localSheetId="1">[23]!__q8</definedName>
    <definedName name="__q8">#N/A</definedName>
    <definedName name="__q9" localSheetId="0">[23]!__q9</definedName>
    <definedName name="__q9" localSheetId="1">[23]!__q9</definedName>
    <definedName name="__q9">#N/A</definedName>
    <definedName name="__qwe1" localSheetId="0">#REF!</definedName>
    <definedName name="__qwe1" localSheetId="1">#REF!</definedName>
    <definedName name="__qwe1">#REF!</definedName>
    <definedName name="__qwe123" localSheetId="0">#REF!</definedName>
    <definedName name="__qwe123" localSheetId="1">#REF!</definedName>
    <definedName name="__qwe123">#REF!</definedName>
    <definedName name="__qwe1237" localSheetId="0">#REF!</definedName>
    <definedName name="__qwe1237" localSheetId="1">#REF!</definedName>
    <definedName name="__qwe1237">#REF!</definedName>
    <definedName name="__qwe23" localSheetId="0">#REF!</definedName>
    <definedName name="__qwe23" localSheetId="1">#REF!</definedName>
    <definedName name="__qwe23">#REF!</definedName>
    <definedName name="__sl1" localSheetId="0">#REF!</definedName>
    <definedName name="__sl1" localSheetId="1">#REF!</definedName>
    <definedName name="__sl1">#REF!</definedName>
    <definedName name="__sl10" localSheetId="0">#REF!</definedName>
    <definedName name="__sl10" localSheetId="1">#REF!</definedName>
    <definedName name="__sl10">#REF!</definedName>
    <definedName name="__sl11" localSheetId="0">#REF!</definedName>
    <definedName name="__sl11" localSheetId="1">#REF!</definedName>
    <definedName name="__sl11">#REF!</definedName>
    <definedName name="__sl12" localSheetId="0">#REF!</definedName>
    <definedName name="__sl12" localSheetId="1">#REF!</definedName>
    <definedName name="__sl12">#REF!</definedName>
    <definedName name="__sl13" localSheetId="0">#REF!</definedName>
    <definedName name="__sl13" localSheetId="1">#REF!</definedName>
    <definedName name="__sl13">#REF!</definedName>
    <definedName name="__sl14" localSheetId="0">#REF!</definedName>
    <definedName name="__sl14" localSheetId="1">#REF!</definedName>
    <definedName name="__sl14">#REF!</definedName>
    <definedName name="__sl15" localSheetId="0">#REF!</definedName>
    <definedName name="__sl15" localSheetId="1">#REF!</definedName>
    <definedName name="__sl15">#REF!</definedName>
    <definedName name="__sl16" localSheetId="0">#REF!</definedName>
    <definedName name="__sl16" localSheetId="1">#REF!</definedName>
    <definedName name="__sl16">#REF!</definedName>
    <definedName name="__sl17" localSheetId="0">#REF!</definedName>
    <definedName name="__sl17" localSheetId="1">#REF!</definedName>
    <definedName name="__sl17">#REF!</definedName>
    <definedName name="__sl18" localSheetId="0">#REF!</definedName>
    <definedName name="__sl18" localSheetId="1">#REF!</definedName>
    <definedName name="__sl18">#REF!</definedName>
    <definedName name="__sl19" localSheetId="0">#REF!</definedName>
    <definedName name="__sl19" localSheetId="1">#REF!</definedName>
    <definedName name="__sl19">#REF!</definedName>
    <definedName name="__sl2" localSheetId="0">#REF!</definedName>
    <definedName name="__sl2" localSheetId="1">#REF!</definedName>
    <definedName name="__sl2">#REF!</definedName>
    <definedName name="__sl20" localSheetId="0">#REF!</definedName>
    <definedName name="__sl20" localSheetId="1">#REF!</definedName>
    <definedName name="__sl20">#REF!</definedName>
    <definedName name="__sl21" localSheetId="0">#REF!</definedName>
    <definedName name="__sl21" localSheetId="1">#REF!</definedName>
    <definedName name="__sl21">#REF!</definedName>
    <definedName name="__sl22" localSheetId="0">#REF!</definedName>
    <definedName name="__sl22" localSheetId="1">#REF!</definedName>
    <definedName name="__sl22">#REF!</definedName>
    <definedName name="__sl23" localSheetId="0">#REF!</definedName>
    <definedName name="__sl23" localSheetId="1">#REF!</definedName>
    <definedName name="__sl23">#REF!</definedName>
    <definedName name="__sl24" localSheetId="0">#REF!</definedName>
    <definedName name="__sl24" localSheetId="1">#REF!</definedName>
    <definedName name="__sl24">#REF!</definedName>
    <definedName name="__sl3" localSheetId="0">#REF!</definedName>
    <definedName name="__sl3" localSheetId="1">#REF!</definedName>
    <definedName name="__sl3">#REF!</definedName>
    <definedName name="__sl4" localSheetId="0">#REF!</definedName>
    <definedName name="__sl4" localSheetId="1">#REF!</definedName>
    <definedName name="__sl4">#REF!</definedName>
    <definedName name="__sl5" localSheetId="0">#REF!</definedName>
    <definedName name="__sl5" localSheetId="1">#REF!</definedName>
    <definedName name="__sl5">#REF!</definedName>
    <definedName name="__sl6" localSheetId="0">#REF!</definedName>
    <definedName name="__sl6" localSheetId="1">#REF!</definedName>
    <definedName name="__sl6">#REF!</definedName>
    <definedName name="__sl7" localSheetId="0">#REF!</definedName>
    <definedName name="__sl7" localSheetId="1">#REF!</definedName>
    <definedName name="__sl7">#REF!</definedName>
    <definedName name="__sl8" localSheetId="0">#REF!</definedName>
    <definedName name="__sl8" localSheetId="1">#REF!</definedName>
    <definedName name="__sl8">#REF!</definedName>
    <definedName name="__sl9" localSheetId="0">#REF!</definedName>
    <definedName name="__sl9" localSheetId="1">#REF!</definedName>
    <definedName name="__sl9">#REF!</definedName>
    <definedName name="__SP1">[27]FES!#REF!</definedName>
    <definedName name="__SP10">[27]FES!#REF!</definedName>
    <definedName name="__SP11">[27]FES!#REF!</definedName>
    <definedName name="__SP12">[27]FES!#REF!</definedName>
    <definedName name="__SP13">[27]FES!#REF!</definedName>
    <definedName name="__SP14">[27]FES!#REF!</definedName>
    <definedName name="__SP15">[27]FES!#REF!</definedName>
    <definedName name="__SP16">[27]FES!#REF!</definedName>
    <definedName name="__SP17">[27]FES!#REF!</definedName>
    <definedName name="__SP18">[27]FES!#REF!</definedName>
    <definedName name="__SP19">[27]FES!#REF!</definedName>
    <definedName name="__SP2">[27]FES!#REF!</definedName>
    <definedName name="__SP20">[27]FES!#REF!</definedName>
    <definedName name="__SP3">[27]FES!#REF!</definedName>
    <definedName name="__SP4">[27]FES!#REF!</definedName>
    <definedName name="__SP5">[27]FES!#REF!</definedName>
    <definedName name="__SP7">[27]FES!#REF!</definedName>
    <definedName name="__SP8">[27]FES!#REF!</definedName>
    <definedName name="__SP9">[27]FES!#REF!</definedName>
    <definedName name="__sy1" localSheetId="0">#REF!</definedName>
    <definedName name="__sy1" localSheetId="1">#REF!</definedName>
    <definedName name="__sy1">#REF!</definedName>
    <definedName name="__sy10" localSheetId="0">#REF!</definedName>
    <definedName name="__sy10" localSheetId="1">#REF!</definedName>
    <definedName name="__sy10">#REF!</definedName>
    <definedName name="__sy11" localSheetId="0">#REF!</definedName>
    <definedName name="__sy11" localSheetId="1">#REF!</definedName>
    <definedName name="__sy11">#REF!</definedName>
    <definedName name="__sy12" localSheetId="0">#REF!</definedName>
    <definedName name="__sy12" localSheetId="1">#REF!</definedName>
    <definedName name="__sy12">#REF!</definedName>
    <definedName name="__sy13" localSheetId="0">#REF!</definedName>
    <definedName name="__sy13" localSheetId="1">#REF!</definedName>
    <definedName name="__sy13">#REF!</definedName>
    <definedName name="__sy14" localSheetId="0">#REF!</definedName>
    <definedName name="__sy14" localSheetId="1">#REF!</definedName>
    <definedName name="__sy14">#REF!</definedName>
    <definedName name="__sy147" localSheetId="0">#REF!</definedName>
    <definedName name="__sy147" localSheetId="1">#REF!</definedName>
    <definedName name="__sy147">#REF!</definedName>
    <definedName name="__sy15" localSheetId="0">#REF!</definedName>
    <definedName name="__sy15" localSheetId="1">#REF!</definedName>
    <definedName name="__sy15">#REF!</definedName>
    <definedName name="__sy16" localSheetId="0">#REF!</definedName>
    <definedName name="__sy16" localSheetId="1">#REF!</definedName>
    <definedName name="__sy16">#REF!</definedName>
    <definedName name="__sy17" localSheetId="0">#REF!</definedName>
    <definedName name="__sy17" localSheetId="1">#REF!</definedName>
    <definedName name="__sy17">#REF!</definedName>
    <definedName name="__sy18" localSheetId="0">#REF!</definedName>
    <definedName name="__sy18" localSheetId="1">#REF!</definedName>
    <definedName name="__sy18">#REF!</definedName>
    <definedName name="__sy19" localSheetId="0">#REF!</definedName>
    <definedName name="__sy19" localSheetId="1">#REF!</definedName>
    <definedName name="__sy19">#REF!</definedName>
    <definedName name="__sy2" localSheetId="0">#REF!</definedName>
    <definedName name="__sy2" localSheetId="1">#REF!</definedName>
    <definedName name="__sy2">#REF!</definedName>
    <definedName name="__sy20" localSheetId="0">#REF!</definedName>
    <definedName name="__sy20" localSheetId="1">#REF!</definedName>
    <definedName name="__sy20">#REF!</definedName>
    <definedName name="__sy21" localSheetId="0">#REF!</definedName>
    <definedName name="__sy21" localSheetId="1">#REF!</definedName>
    <definedName name="__sy21">#REF!</definedName>
    <definedName name="__sy22" localSheetId="0">#REF!</definedName>
    <definedName name="__sy22" localSheetId="1">#REF!</definedName>
    <definedName name="__sy22">#REF!</definedName>
    <definedName name="__sy23" localSheetId="0">#REF!</definedName>
    <definedName name="__sy23" localSheetId="1">#REF!</definedName>
    <definedName name="__sy23">#REF!</definedName>
    <definedName name="__sy24" localSheetId="0">#REF!</definedName>
    <definedName name="__sy24" localSheetId="1">#REF!</definedName>
    <definedName name="__sy24">#REF!</definedName>
    <definedName name="__sy3" localSheetId="0">#REF!</definedName>
    <definedName name="__sy3" localSheetId="1">#REF!</definedName>
    <definedName name="__sy3">#REF!</definedName>
    <definedName name="__sy4" localSheetId="0">#REF!</definedName>
    <definedName name="__sy4" localSheetId="1">#REF!</definedName>
    <definedName name="__sy4">#REF!</definedName>
    <definedName name="__sy5" localSheetId="0">#REF!</definedName>
    <definedName name="__sy5" localSheetId="1">#REF!</definedName>
    <definedName name="__sy5">#REF!</definedName>
    <definedName name="__sy6" localSheetId="0">#REF!</definedName>
    <definedName name="__sy6" localSheetId="1">#REF!</definedName>
    <definedName name="__sy6">#REF!</definedName>
    <definedName name="__sy67">'[28]APP Systems'!$H$49</definedName>
    <definedName name="__sy7" localSheetId="0">#REF!</definedName>
    <definedName name="__sy7" localSheetId="1">#REF!</definedName>
    <definedName name="__sy7">#REF!</definedName>
    <definedName name="__sy8" localSheetId="0">#REF!</definedName>
    <definedName name="__sy8" localSheetId="1">#REF!</definedName>
    <definedName name="__sy8">#REF!</definedName>
    <definedName name="__sy9" localSheetId="0">#REF!</definedName>
    <definedName name="__sy9" localSheetId="1">#REF!</definedName>
    <definedName name="__sy9">#REF!</definedName>
    <definedName name="__TAX1" localSheetId="0">#REF!</definedName>
    <definedName name="__TAX1" localSheetId="1">#REF!</definedName>
    <definedName name="__TAX1">#REF!</definedName>
    <definedName name="__TAX2" localSheetId="0">#REF!</definedName>
    <definedName name="__TAX2" localSheetId="1">#REF!</definedName>
    <definedName name="__TAX2">#REF!</definedName>
    <definedName name="__TAX3" localSheetId="0">#REF!</definedName>
    <definedName name="__TAX3" localSheetId="1">#REF!</definedName>
    <definedName name="__TAX3">#REF!</definedName>
    <definedName name="__vp1">[14]T0!#REF!</definedName>
    <definedName name="__vpp1">[14]T0!#REF!</definedName>
    <definedName name="__vpp2">[14]T0!#REF!</definedName>
    <definedName name="__vpp3">[14]T0!#REF!</definedName>
    <definedName name="__vpp4">[14]T0!#REF!</definedName>
    <definedName name="__vpp5">[14]T0!#REF!</definedName>
    <definedName name="__vpp6">[14]T0!#REF!</definedName>
    <definedName name="__vpp7">[14]T0!#REF!</definedName>
    <definedName name="_1.Телевизоры" localSheetId="0">'[29]Общие продажи'!#REF!</definedName>
    <definedName name="_1.Телевизоры" localSheetId="1">'[29]Общие продажи'!#REF!</definedName>
    <definedName name="_1.Телевизоры">'[29]Общие продажи'!#REF!</definedName>
    <definedName name="_10.УСЛУГИ" localSheetId="0">'[29]Общие продажи'!#REF!</definedName>
    <definedName name="_10.УСЛУГИ" localSheetId="1">'[29]Общие продажи'!#REF!</definedName>
    <definedName name="_10.УСЛУГИ">'[29]Общие продажи'!#REF!</definedName>
    <definedName name="_11.1.ТВ21" localSheetId="0">'[29]Общие продажи'!#REF!</definedName>
    <definedName name="_11.1.ТВ21" localSheetId="1">'[29]Общие продажи'!#REF!</definedName>
    <definedName name="_11.1.ТВ21">'[29]Общие продажи'!#REF!</definedName>
    <definedName name="_11.2.ТВ21" localSheetId="0">'[29]Общие продажи'!#REF!</definedName>
    <definedName name="_11.2.ТВ21" localSheetId="1">'[29]Общие продажи'!#REF!</definedName>
    <definedName name="_11.2.ТВ21">'[29]Общие продажи'!#REF!</definedName>
    <definedName name="_11.3.ТВ20" localSheetId="0">'[29]Общие продажи'!#REF!</definedName>
    <definedName name="_11.3.ТВ20" localSheetId="1">'[29]Общие продажи'!#REF!</definedName>
    <definedName name="_11.3.ТВ20">'[29]Общие продажи'!#REF!</definedName>
    <definedName name="_11.4.ТВ14" localSheetId="0">'[29]Общие продажи'!#REF!</definedName>
    <definedName name="_11.4.ТВ14" localSheetId="1">'[29]Общие продажи'!#REF!</definedName>
    <definedName name="_11.4.ТВ14">'[29]Общие продажи'!#REF!</definedName>
    <definedName name="_11.5ТВэлитные" localSheetId="0">'[29]Общие продажи'!#REF!</definedName>
    <definedName name="_11.5ТВэлитные" localSheetId="1">'[29]Общие продажи'!#REF!</definedName>
    <definedName name="_11.5ТВэлитные">'[29]Общие продажи'!#REF!</definedName>
    <definedName name="_11.6АвтоТВ" localSheetId="0">'[29]Общие продажи'!#REF!</definedName>
    <definedName name="_11.6АвтоТВ" localSheetId="1">'[29]Общие продажи'!#REF!</definedName>
    <definedName name="_11.6АвтоТВ">'[29]Общие продажи'!#REF!</definedName>
    <definedName name="_11.СКИДКИ" localSheetId="0">'[29]Общие продажи'!#REF!</definedName>
    <definedName name="_11.СКИДКИ" localSheetId="1">'[29]Общие продажи'!#REF!</definedName>
    <definedName name="_11.СКИДКИ">'[29]Общие продажи'!#REF!</definedName>
    <definedName name="_12.НЕИЗВ.ТОВАР" localSheetId="0">'[29]Общие продажи'!#REF!</definedName>
    <definedName name="_12.НЕИЗВ.ТОВАР" localSheetId="1">'[29]Общие продажи'!#REF!</definedName>
    <definedName name="_12.НЕИЗВ.ТОВАР">'[29]Общие продажи'!#REF!</definedName>
    <definedName name="_2.Видео" localSheetId="0">'[29]Общие продажи'!#REF!</definedName>
    <definedName name="_2.Видео" localSheetId="1">'[29]Общие продажи'!#REF!</definedName>
    <definedName name="_2.Видео">'[29]Общие продажи'!#REF!</definedName>
    <definedName name="_22.5.Видеомагн." localSheetId="0">'[29]Общие продажи'!#REF!</definedName>
    <definedName name="_22.5.Видеомагн." localSheetId="1">'[29]Общие продажи'!#REF!</definedName>
    <definedName name="_22.5.Видеомагн.">'[29]Общие продажи'!#REF!</definedName>
    <definedName name="_22.6.Видеопл.пиш" localSheetId="0">'[29]Общие продажи'!#REF!</definedName>
    <definedName name="_22.6.Видеопл.пиш" localSheetId="1">'[29]Общие продажи'!#REF!</definedName>
    <definedName name="_22.6.Видеопл.пиш">'[29]Общие продажи'!#REF!</definedName>
    <definedName name="_22.7.Bидеопл.неп" localSheetId="0">'[29]Общие продажи'!#REF!</definedName>
    <definedName name="_22.7.Bидеопл.неп" localSheetId="1">'[29]Общие продажи'!#REF!</definedName>
    <definedName name="_22.7.Bидеопл.неп">'[29]Общие продажи'!#REF!</definedName>
    <definedName name="_22.8.Bидеокамеры" localSheetId="0">'[29]Общие продажи'!#REF!</definedName>
    <definedName name="_22.8.Bидеокамеры" localSheetId="1">'[29]Общие продажи'!#REF!</definedName>
    <definedName name="_22.8.Bидеокамеры">'[29]Общие продажи'!#REF!</definedName>
    <definedName name="_3.Аудио" localSheetId="0">'[29]Общие продажи'!#REF!</definedName>
    <definedName name="_3.Аудио" localSheetId="1">'[29]Общие продажи'!#REF!</definedName>
    <definedName name="_3.Аудио">'[29]Общие продажи'!#REF!</definedName>
    <definedName name="_3AУДИОMAГНЛ" localSheetId="0">'[29]Общие продажи'!#REF!</definedName>
    <definedName name="_3AУДИОMAГНЛ" localSheetId="1">'[29]Общие продажи'!#REF!</definedName>
    <definedName name="_3AУДИОMAГНЛ">'[29]Общие продажи'!#REF!</definedName>
    <definedName name="_3MУЗ.ЦЕНТРЫ" localSheetId="0">'[29]Общие продажи'!#REF!</definedName>
    <definedName name="_3MУЗ.ЦЕНТРЫ" localSheetId="1">'[29]Общие продажи'!#REF!</definedName>
    <definedName name="_3MУЗ.ЦЕНТРЫ">'[29]Общие продажи'!#REF!</definedName>
    <definedName name="_3WALKMAN" localSheetId="0">'[29]Общие продажи'!#REF!</definedName>
    <definedName name="_3WALKMAN" localSheetId="1">'[29]Общие продажи'!#REF!</definedName>
    <definedName name="_3WALKMAN">'[29]Общие продажи'!#REF!</definedName>
    <definedName name="_3Наушники" localSheetId="0">'[29]Общие продажи'!#REF!</definedName>
    <definedName name="_3Наушники" localSheetId="1">'[29]Общие продажи'!#REF!</definedName>
    <definedName name="_3Наушники">'[29]Общие продажи'!#REF!</definedName>
    <definedName name="_4.HiFisystem" localSheetId="0">'[29]Общие продажи'!#REF!</definedName>
    <definedName name="_4.HiFisystem" localSheetId="1">'[29]Общие продажи'!#REF!</definedName>
    <definedName name="_4.HiFisystem">'[29]Общие продажи'!#REF!</definedName>
    <definedName name="_44.1.Technics" localSheetId="0">'[29]Общие продажи'!#REF!</definedName>
    <definedName name="_44.1.Technics" localSheetId="1">'[29]Общие продажи'!#REF!</definedName>
    <definedName name="_44.1.Technics">'[29]Общие продажи'!#REF!</definedName>
    <definedName name="_44.10.Yamaha" localSheetId="0">'[29]Общие продажи'!#REF!</definedName>
    <definedName name="_44.10.Yamaha" localSheetId="1">'[29]Общие продажи'!#REF!</definedName>
    <definedName name="_44.10.Yamaha">'[29]Общие продажи'!#REF!</definedName>
    <definedName name="_44.11.Pioneer" localSheetId="0">'[29]Общие продажи'!#REF!</definedName>
    <definedName name="_44.11.Pioneer" localSheetId="1">'[29]Общие продажи'!#REF!</definedName>
    <definedName name="_44.11.Pioneer">'[29]Общие продажи'!#REF!</definedName>
    <definedName name="_44.15.Infinity" localSheetId="0">'[29]Общие продажи'!#REF!</definedName>
    <definedName name="_44.15.Infinity" localSheetId="1">'[29]Общие продажи'!#REF!</definedName>
    <definedName name="_44.15.Infinity">'[29]Общие продажи'!#REF!</definedName>
    <definedName name="_44.19.Canton" localSheetId="0">'[29]Общие продажи'!#REF!</definedName>
    <definedName name="_44.19.Canton" localSheetId="1">'[29]Общие продажи'!#REF!</definedName>
    <definedName name="_44.19.Canton">'[29]Общие продажи'!#REF!</definedName>
    <definedName name="_44.2.Sony" localSheetId="0">'[29]Общие продажи'!#REF!</definedName>
    <definedName name="_44.2.Sony" localSheetId="1">'[29]Общие продажи'!#REF!</definedName>
    <definedName name="_44.2.Sony">'[29]Общие продажи'!#REF!</definedName>
    <definedName name="_44.21.Paradigm" localSheetId="0">'[29]Общие продажи'!#REF!</definedName>
    <definedName name="_44.21.Paradigm" localSheetId="1">'[29]Общие продажи'!#REF!</definedName>
    <definedName name="_44.21.Paradigm">'[29]Общие продажи'!#REF!</definedName>
    <definedName name="_44.23MBQuart" localSheetId="0">'[29]Общие продажи'!#REF!</definedName>
    <definedName name="_44.23MBQuart" localSheetId="1">'[29]Общие продажи'!#REF!</definedName>
    <definedName name="_44.23MBQuart">'[29]Общие продажи'!#REF!</definedName>
    <definedName name="_44.24Tannoy" localSheetId="0">'[29]Общие продажи'!#REF!</definedName>
    <definedName name="_44.24Tannoy" localSheetId="1">'[29]Общие продажи'!#REF!</definedName>
    <definedName name="_44.24Tannoy">'[29]Общие продажи'!#REF!</definedName>
    <definedName name="_44.25Mission" localSheetId="0">'[29]Общие продажи'!#REF!</definedName>
    <definedName name="_44.25Mission" localSheetId="1">'[29]Общие продажи'!#REF!</definedName>
    <definedName name="_44.25Mission">'[29]Общие продажи'!#REF!</definedName>
    <definedName name="_44.26HFстойки" localSheetId="0">'[29]Общие продажи'!#REF!</definedName>
    <definedName name="_44.26HFстойки" localSheetId="1">'[29]Общие продажи'!#REF!</definedName>
    <definedName name="_44.26HFстойки">'[29]Общие продажи'!#REF!</definedName>
    <definedName name="_44.27HFкомпон." localSheetId="0">'[29]Общие продажи'!#REF!</definedName>
    <definedName name="_44.27HFкомпон." localSheetId="1">'[29]Общие продажи'!#REF!</definedName>
    <definedName name="_44.27HFкомпон.">'[29]Общие продажи'!#REF!</definedName>
    <definedName name="_44.29Проекторы" localSheetId="0">'[29]Общие продажи'!#REF!</definedName>
    <definedName name="_44.29Проекторы" localSheetId="1">'[29]Общие продажи'!#REF!</definedName>
    <definedName name="_44.29Проекторы">'[29]Общие продажи'!#REF!</definedName>
    <definedName name="_44.31DVDVidCD" localSheetId="0">'[29]Общие продажи'!#REF!</definedName>
    <definedName name="_44.31DVDVidCD" localSheetId="1">'[29]Общие продажи'!#REF!</definedName>
    <definedName name="_44.31DVDVidCD">'[29]Общие продажи'!#REF!</definedName>
    <definedName name="_44.34Aud.Selec." localSheetId="0">'[29]Общие продажи'!#REF!</definedName>
    <definedName name="_44.34Aud.Selec." localSheetId="1">'[29]Общие продажи'!#REF!</definedName>
    <definedName name="_44.34Aud.Selec.">'[29]Общие продажи'!#REF!</definedName>
    <definedName name="_44.35Уцен.товар" localSheetId="0">'[29]Общие продажи'!#REF!</definedName>
    <definedName name="_44.35Уцен.товар" localSheetId="1">'[29]Общие продажи'!#REF!</definedName>
    <definedName name="_44.35Уцен.товар">'[29]Общие продажи'!#REF!</definedName>
    <definedName name="_44.4.JBL" localSheetId="0">'[29]Общие продажи'!#REF!</definedName>
    <definedName name="_44.4.JBL" localSheetId="1">'[29]Общие продажи'!#REF!</definedName>
    <definedName name="_44.4.JBL">'[29]Общие продажи'!#REF!</definedName>
    <definedName name="_44.5.Denon" localSheetId="0">'[29]Общие продажи'!#REF!</definedName>
    <definedName name="_44.5.Denon" localSheetId="1">'[29]Общие продажи'!#REF!</definedName>
    <definedName name="_44.5.Denon">'[29]Общие продажи'!#REF!</definedName>
    <definedName name="_44.8.Marantz" localSheetId="0">'[29]Общие продажи'!#REF!</definedName>
    <definedName name="_44.8.Marantz" localSheetId="1">'[29]Общие продажи'!#REF!</definedName>
    <definedName name="_44.8.Marantz">'[29]Общие продажи'!#REF!</definedName>
    <definedName name="_44.9.Jamo" localSheetId="0">'[29]Общие продажи'!#REF!</definedName>
    <definedName name="_44.9.Jamo" localSheetId="1">'[29]Общие продажи'!#REF!</definedName>
    <definedName name="_44.9.Jamo">'[29]Общие продажи'!#REF!</definedName>
    <definedName name="_5.ABТОAУДИО" localSheetId="0">'[29]Общие продажи'!#REF!</definedName>
    <definedName name="_5.ABТОAУДИО" localSheetId="1">'[29]Общие продажи'!#REF!</definedName>
    <definedName name="_5.ABТОAУДИО">'[29]Общие продажи'!#REF!</definedName>
    <definedName name="_55.1.Panasonic" localSheetId="0">'[29]Общие продажи'!#REF!</definedName>
    <definedName name="_55.1.Panasonic" localSheetId="1">'[29]Общие продажи'!#REF!</definedName>
    <definedName name="_55.1.Panasonic">'[29]Общие продажи'!#REF!</definedName>
    <definedName name="_55.11.Проее" localSheetId="0">'[29]Общие продажи'!#REF!</definedName>
    <definedName name="_55.11.Проее" localSheetId="1">'[29]Общие продажи'!#REF!</definedName>
    <definedName name="_55.11.Проее">'[29]Общие продажи'!#REF!</definedName>
    <definedName name="_55.12JBL" localSheetId="0">'[29]Общие продажи'!#REF!</definedName>
    <definedName name="_55.12JBL" localSheetId="1">'[29]Общие продажи'!#REF!</definedName>
    <definedName name="_55.12JBL">'[29]Общие продажи'!#REF!</definedName>
    <definedName name="_55.15Infinity" localSheetId="0">'[29]Общие продажи'!#REF!</definedName>
    <definedName name="_55.15Infinity" localSheetId="1">'[29]Общие продажи'!#REF!</definedName>
    <definedName name="_55.15Infinity">'[29]Общие продажи'!#REF!</definedName>
    <definedName name="_55.2.Sony" localSheetId="0">'[29]Общие продажи'!#REF!</definedName>
    <definedName name="_55.2.Sony" localSheetId="1">'[29]Общие продажи'!#REF!</definedName>
    <definedName name="_55.2.Sony">'[29]Общие продажи'!#REF!</definedName>
    <definedName name="_55.22Авт.антены" localSheetId="0">'[29]Общие продажи'!#REF!</definedName>
    <definedName name="_55.22Авт.антены" localSheetId="1">'[29]Общие продажи'!#REF!</definedName>
    <definedName name="_55.22Авт.антены">'[29]Общие продажи'!#REF!</definedName>
    <definedName name="_55.23LG" localSheetId="0">'[29]Общие продажи'!#REF!</definedName>
    <definedName name="_55.23LG" localSheetId="1">'[29]Общие продажи'!#REF!</definedName>
    <definedName name="_55.23LG">'[29]Общие продажи'!#REF!</definedName>
    <definedName name="_55.24АВТОПРОЕЕ" localSheetId="0">'[29]Общие продажи'!#REF!</definedName>
    <definedName name="_55.24АВТОПРОЕЕ" localSheetId="1">'[29]Общие продажи'!#REF!</definedName>
    <definedName name="_55.24АВТОПРОЕЕ">'[29]Общие продажи'!#REF!</definedName>
    <definedName name="_55.26Aiwa" localSheetId="0">'[29]Общие продажи'!#REF!</definedName>
    <definedName name="_55.26Aiwa" localSheetId="1">'[29]Общие продажи'!#REF!</definedName>
    <definedName name="_55.26Aiwa">'[29]Общие продажи'!#REF!</definedName>
    <definedName name="_55.3.Alpine" localSheetId="0">'[29]Общие продажи'!#REF!</definedName>
    <definedName name="_55.3.Alpine" localSheetId="1">'[29]Общие продажи'!#REF!</definedName>
    <definedName name="_55.3.Alpine">'[29]Общие продажи'!#REF!</definedName>
    <definedName name="_55.5.Pioneer" localSheetId="0">'[29]Общие продажи'!#REF!</definedName>
    <definedName name="_55.5.Pioneer" localSheetId="1">'[29]Общие продажи'!#REF!</definedName>
    <definedName name="_55.5.Pioneer">'[29]Общие продажи'!#REF!</definedName>
    <definedName name="_55.6.Blaupunct" localSheetId="0">'[29]Общие продажи'!#REF!</definedName>
    <definedName name="_55.6.Blaupunct" localSheetId="1">'[29]Общие продажи'!#REF!</definedName>
    <definedName name="_55.6.Blaupunct">'[29]Общие продажи'!#REF!</definedName>
    <definedName name="_55.7.Kenwood" localSheetId="0">'[29]Общие продажи'!#REF!</definedName>
    <definedName name="_55.7.Kenwood" localSheetId="1">'[29]Общие продажи'!#REF!</definedName>
    <definedName name="_55.7.Kenwood">'[29]Общие продажи'!#REF!</definedName>
    <definedName name="_55.9.Clarion" localSheetId="0">'[29]Общие продажи'!#REF!</definedName>
    <definedName name="_55.9.Clarion" localSheetId="1">'[29]Общие продажи'!#REF!</definedName>
    <definedName name="_55.9.Clarion">'[29]Общие продажи'!#REF!</definedName>
    <definedName name="_5Автокомпоненты" localSheetId="0">'[29]Общие продажи'!#REF!</definedName>
    <definedName name="_5Автокомпоненты" localSheetId="1">'[29]Общие продажи'!#REF!</definedName>
    <definedName name="_5Автокомпоненты">'[29]Общие продажи'!#REF!</definedName>
    <definedName name="_6.ТЕЛЕФОНЫ" localSheetId="0">'[29]Общие продажи'!#REF!</definedName>
    <definedName name="_6.ТЕЛЕФОНЫ" localSheetId="1">'[29]Общие продажи'!#REF!</definedName>
    <definedName name="_6.ТЕЛЕФОНЫ">'[29]Общие продажи'!#REF!</definedName>
    <definedName name="_66.1.ПР.ТЕЛЕФОНЫ" localSheetId="0">'[29]Общие продажи'!#REF!</definedName>
    <definedName name="_66.1.ПР.ТЕЛЕФОНЫ" localSheetId="1">'[29]Общие продажи'!#REF!</definedName>
    <definedName name="_66.1.ПР.ТЕЛЕФОНЫ">'[29]Общие продажи'!#REF!</definedName>
    <definedName name="_66.2.ТЕЛЕФОНЫPanas." localSheetId="0">'[29]Общие продажи'!#REF!</definedName>
    <definedName name="_66.2.ТЕЛЕФОНЫPanas." localSheetId="1">'[29]Общие продажи'!#REF!</definedName>
    <definedName name="_66.2.ТЕЛЕФОНЫPanas.">'[29]Общие продажи'!#REF!</definedName>
    <definedName name="_7.БЫТ.ТЕХНИКА" localSheetId="0">'[29]Общие продажи'!#REF!</definedName>
    <definedName name="_7.БЫТ.ТЕХНИКА" localSheetId="1">'[29]Общие продажи'!#REF!</definedName>
    <definedName name="_7.БЫТ.ТЕХНИКА">'[29]Общие продажи'!#REF!</definedName>
    <definedName name="_77.1.PANASONIC" localSheetId="0">'[29]Общие продажи'!#REF!</definedName>
    <definedName name="_77.1.PANASONIC" localSheetId="1">'[29]Общие продажи'!#REF!</definedName>
    <definedName name="_77.1.PANASONIC">'[29]Общие продажи'!#REF!</definedName>
    <definedName name="_77.10.INDESITARISTON" localSheetId="0">'[29]Общие продажи'!#REF!</definedName>
    <definedName name="_77.10.INDESITARISTON" localSheetId="1">'[29]Общие продажи'!#REF!</definedName>
    <definedName name="_77.10.INDESITARISTON">'[29]Общие продажи'!#REF!</definedName>
    <definedName name="_77.12.BRAUN" localSheetId="0">'[29]Общие продажи'!#REF!</definedName>
    <definedName name="_77.12.BRAUN" localSheetId="1">'[29]Общие продажи'!#REF!</definedName>
    <definedName name="_77.12.BRAUN">'[29]Общие продажи'!#REF!</definedName>
    <definedName name="_77.14.BROTHER" localSheetId="0">'[29]Общие продажи'!#REF!</definedName>
    <definedName name="_77.14.BROTHER" localSheetId="1">'[29]Общие продажи'!#REF!</definedName>
    <definedName name="_77.14.BROTHER">'[29]Общие продажи'!#REF!</definedName>
    <definedName name="_77.15.ZANUSSI" localSheetId="0">'[29]Общие продажи'!#REF!</definedName>
    <definedName name="_77.15.ZANUSSI" localSheetId="1">'[29]Общие продажи'!#REF!</definedName>
    <definedName name="_77.15.ZANUSSI">'[29]Общие продажи'!#REF!</definedName>
    <definedName name="_77.16.GoldStar" localSheetId="0">'[29]Общие продажи'!#REF!</definedName>
    <definedName name="_77.16.GoldStar" localSheetId="1">'[29]Общие продажи'!#REF!</definedName>
    <definedName name="_77.16.GoldStar">'[29]Общие продажи'!#REF!</definedName>
    <definedName name="_77.17.THOMAS" localSheetId="0">'[29]Общие продажи'!#REF!</definedName>
    <definedName name="_77.17.THOMAS" localSheetId="1">'[29]Общие продажи'!#REF!</definedName>
    <definedName name="_77.17.THOMAS">'[29]Общие продажи'!#REF!</definedName>
    <definedName name="_77.19.Проая" localSheetId="0">'[29]Общие продажи'!#REF!</definedName>
    <definedName name="_77.19.Проая" localSheetId="1">'[29]Общие продажи'!#REF!</definedName>
    <definedName name="_77.19.Проая">'[29]Общие продажи'!#REF!</definedName>
    <definedName name="_77.2.SHARP" localSheetId="0">'[29]Общие продажи'!#REF!</definedName>
    <definedName name="_77.2.SHARP" localSheetId="1">'[29]Общие продажи'!#REF!</definedName>
    <definedName name="_77.2.SHARP">'[29]Общие продажи'!#REF!</definedName>
    <definedName name="_77.20.MOULINEX" localSheetId="0">'[29]Общие продажи'!#REF!</definedName>
    <definedName name="_77.20.MOULINEX" localSheetId="1">'[29]Общие продажи'!#REF!</definedName>
    <definedName name="_77.20.MOULINEX">'[29]Общие продажи'!#REF!</definedName>
    <definedName name="_77.21.BOSCHSIEM" localSheetId="0">'[29]Общие продажи'!#REF!</definedName>
    <definedName name="_77.21.BOSCHSIEM" localSheetId="1">'[29]Общие продажи'!#REF!</definedName>
    <definedName name="_77.21.BOSCHSIEM">'[29]Общие продажи'!#REF!</definedName>
    <definedName name="_77.24KRUPS" localSheetId="0">'[29]Общие продажи'!#REF!</definedName>
    <definedName name="_77.24KRUPS" localSheetId="1">'[29]Общие продажи'!#REF!</definedName>
    <definedName name="_77.24KRUPS">'[29]Общие продажи'!#REF!</definedName>
    <definedName name="_77.25VESTFROST" localSheetId="0">'[29]Общие продажи'!#REF!</definedName>
    <definedName name="_77.25VESTFROST" localSheetId="1">'[29]Общие продажи'!#REF!</definedName>
    <definedName name="_77.25VESTFROST">'[29]Общие продажи'!#REF!</definedName>
    <definedName name="_77.30FUNAI" localSheetId="0">'[29]Общие продажи'!#REF!</definedName>
    <definedName name="_77.30FUNAI" localSheetId="1">'[29]Общие продажи'!#REF!</definedName>
    <definedName name="_77.30FUNAI">'[29]Общие продажи'!#REF!</definedName>
    <definedName name="_77.31DAEWOO" localSheetId="0">'[29]Общие продажи'!#REF!</definedName>
    <definedName name="_77.31DAEWOO" localSheetId="1">'[29]Общие продажи'!#REF!</definedName>
    <definedName name="_77.31DAEWOO">'[29]Общие продажи'!#REF!</definedName>
    <definedName name="_77.32ELECTROLUX" localSheetId="0">'[29]Общие продажи'!#REF!</definedName>
    <definedName name="_77.32ELECTROLUX" localSheetId="1">'[29]Общие продажи'!#REF!</definedName>
    <definedName name="_77.32ELECTROLUX">'[29]Общие продажи'!#REF!</definedName>
    <definedName name="_77.33VAXGALAXY" localSheetId="0">'[29]Общие продажи'!#REF!</definedName>
    <definedName name="_77.33VAXGALAXY" localSheetId="1">'[29]Общие продажи'!#REF!</definedName>
    <definedName name="_77.33VAXGALAXY">'[29]Общие продажи'!#REF!</definedName>
    <definedName name="_77.34HITACHI" localSheetId="0">'[29]Общие продажи'!#REF!</definedName>
    <definedName name="_77.34HITACHI" localSheetId="1">'[29]Общие продажи'!#REF!</definedName>
    <definedName name="_77.34HITACHI">'[29]Общие продажи'!#REF!</definedName>
    <definedName name="_77.35ПОСУДА" localSheetId="0">'[29]Общие продажи'!#REF!</definedName>
    <definedName name="_77.35ПОСУДА" localSheetId="1">'[29]Общие продажи'!#REF!</definedName>
    <definedName name="_77.35ПОСУДА">'[29]Общие продажи'!#REF!</definedName>
    <definedName name="_77.37Rosenlew" localSheetId="0">'[29]Общие продажи'!#REF!</definedName>
    <definedName name="_77.37Rosenlew" localSheetId="1">'[29]Общие продажи'!#REF!</definedName>
    <definedName name="_77.37Rosenlew">'[29]Общие продажи'!#REF!</definedName>
    <definedName name="_77.4.ROWENTA" localSheetId="0">'[29]Общие продажи'!#REF!</definedName>
    <definedName name="_77.4.ROWENTA" localSheetId="1">'[29]Общие продажи'!#REF!</definedName>
    <definedName name="_77.4.ROWENTA">'[29]Общие продажи'!#REF!</definedName>
    <definedName name="_77.40Кондицион." localSheetId="0">'[29]Общие продажи'!#REF!</definedName>
    <definedName name="_77.40Кондицион." localSheetId="1">'[29]Общие продажи'!#REF!</definedName>
    <definedName name="_77.40Кондицион.">'[29]Общие продажи'!#REF!</definedName>
    <definedName name="_77.41Моющ.срва" localSheetId="0">'[29]Общие продажи'!#REF!</definedName>
    <definedName name="_77.41Моющ.срва" localSheetId="1">'[29]Общие продажи'!#REF!</definedName>
    <definedName name="_77.41Моющ.срва">'[29]Общие продажи'!#REF!</definedName>
    <definedName name="_77.42Фильт.вод." localSheetId="0">'[29]Общие продажи'!#REF!</definedName>
    <definedName name="_77.42Фильт.вод." localSheetId="1">'[29]Общие продажи'!#REF!</definedName>
    <definedName name="_77.42Фильт.вод.">'[29]Общие продажи'!#REF!</definedName>
    <definedName name="_77.44Elica" localSheetId="0">'[29]Общие продажи'!#REF!</definedName>
    <definedName name="_77.44Elica" localSheetId="1">'[29]Общие продажи'!#REF!</definedName>
    <definedName name="_77.44Elica">'[29]Общие продажи'!#REF!</definedName>
    <definedName name="_77.46AEG" localSheetId="0">'[29]Общие продажи'!#REF!</definedName>
    <definedName name="_77.46AEG" localSheetId="1">'[29]Общие продажи'!#REF!</definedName>
    <definedName name="_77.46AEG">'[29]Общие продажи'!#REF!</definedName>
    <definedName name="_77.47Liebherr" localSheetId="0">'[29]Общие продажи'!#REF!</definedName>
    <definedName name="_77.47Liebherr" localSheetId="1">'[29]Общие продажи'!#REF!</definedName>
    <definedName name="_77.47Liebherr">'[29]Общие продажи'!#REF!</definedName>
    <definedName name="_77.48Soehnle" localSheetId="0">'[29]Общие продажи'!#REF!</definedName>
    <definedName name="_77.48Soehnle" localSheetId="1">'[29]Общие продажи'!#REF!</definedName>
    <definedName name="_77.48Soehnle">'[29]Общие продажи'!#REF!</definedName>
    <definedName name="_77.49Binatone" localSheetId="0">'[29]Общие продажи'!#REF!</definedName>
    <definedName name="_77.49Binatone" localSheetId="1">'[29]Общие продажи'!#REF!</definedName>
    <definedName name="_77.49Binatone">'[29]Общие продажи'!#REF!</definedName>
    <definedName name="_77.5.SAMSUNG" localSheetId="0">'[29]Общие продажи'!#REF!</definedName>
    <definedName name="_77.5.SAMSUNG" localSheetId="1">'[29]Общие продажи'!#REF!</definedName>
    <definedName name="_77.5.SAMSUNG">'[29]Общие продажи'!#REF!</definedName>
    <definedName name="_77.50FOX" localSheetId="0">'[29]Общие продажи'!#REF!</definedName>
    <definedName name="_77.50FOX" localSheetId="1">'[29]Общие продажи'!#REF!</definedName>
    <definedName name="_77.50FOX">'[29]Общие продажи'!#REF!</definedName>
    <definedName name="_77.6.TEFAL" localSheetId="0">'[29]Общие продажи'!#REF!</definedName>
    <definedName name="_77.6.TEFAL" localSheetId="1">'[29]Общие продажи'!#REF!</definedName>
    <definedName name="_77.6.TEFAL">'[29]Общие продажи'!#REF!</definedName>
    <definedName name="_77.7.SUPRA" localSheetId="0">'[29]Общие продажи'!#REF!</definedName>
    <definedName name="_77.7.SUPRA" localSheetId="1">'[29]Общие продажи'!#REF!</definedName>
    <definedName name="_77.7.SUPRA">'[29]Общие продажи'!#REF!</definedName>
    <definedName name="_77.8.PHILIPS" localSheetId="0">'[29]Общие продажи'!#REF!</definedName>
    <definedName name="_77.8.PHILIPS" localSheetId="1">'[29]Общие продажи'!#REF!</definedName>
    <definedName name="_77.8.PHILIPS">'[29]Общие продажи'!#REF!</definedName>
    <definedName name="_77.9.CANDY" localSheetId="0">'[29]Общие продажи'!#REF!</definedName>
    <definedName name="_77.9.CANDY" localSheetId="1">'[29]Общие продажи'!#REF!</definedName>
    <definedName name="_77.9.CANDY">'[29]Общие продажи'!#REF!</definedName>
    <definedName name="_8.ПРОЕЕ" localSheetId="0">'[29]Общие продажи'!#REF!</definedName>
    <definedName name="_8.ПРОЕЕ" localSheetId="1">'[29]Общие продажи'!#REF!</definedName>
    <definedName name="_8.ПРОЕЕ">'[29]Общие продажи'!#REF!</definedName>
    <definedName name="_80110.11Тов.дост" localSheetId="0">'[29]Общие продажи'!#REF!</definedName>
    <definedName name="_80110.11Тов.дост" localSheetId="1">'[29]Общие продажи'!#REF!</definedName>
    <definedName name="_80110.11Тов.дост">'[29]Общие продажи'!#REF!</definedName>
    <definedName name="_80110.14Подкл.БТ" localSheetId="0">'[29]Общие продажи'!#REF!</definedName>
    <definedName name="_80110.14Подкл.БТ" localSheetId="1">'[29]Общие продажи'!#REF!</definedName>
    <definedName name="_80110.14Подкл.БТ">'[29]Общие продажи'!#REF!</definedName>
    <definedName name="_802Скидка" localSheetId="0">'[29]Общие продажи'!#REF!</definedName>
    <definedName name="_802Скидка" localSheetId="1">'[29]Общие продажи'!#REF!</definedName>
    <definedName name="_802Скидка">'[29]Общие продажи'!#REF!</definedName>
    <definedName name="_88.1.Фототехника" localSheetId="0">'[29]Общие продажи'!#REF!</definedName>
    <definedName name="_88.1.Фототехника" localSheetId="1">'[29]Общие продажи'!#REF!</definedName>
    <definedName name="_88.1.Фототехника">'[29]Общие продажи'!#REF!</definedName>
    <definedName name="_88.10.Бат.акк." localSheetId="0">'[29]Общие продажи'!#REF!</definedName>
    <definedName name="_88.10.Бат.акк." localSheetId="1">'[29]Общие продажи'!#REF!</definedName>
    <definedName name="_88.10.Бат.акк.">'[29]Общие продажи'!#REF!</definedName>
    <definedName name="_88.11.Кейсысум.ехлы" localSheetId="0">'[29]Общие продажи'!#REF!</definedName>
    <definedName name="_88.11.Кейсысум.ехлы" localSheetId="1">'[29]Общие продажи'!#REF!</definedName>
    <definedName name="_88.11.Кейсысум.ехлы">'[29]Общие продажи'!#REF!</definedName>
    <definedName name="_88.12.Пульты" localSheetId="0">'[29]Общие продажи'!#REF!</definedName>
    <definedName name="_88.12.Пульты" localSheetId="1">'[29]Общие продажи'!#REF!</definedName>
    <definedName name="_88.12.Пульты">'[29]Общие продажи'!#REF!</definedName>
    <definedName name="_88.13.Кабеляшну" localSheetId="0">'[29]Общие продажи'!#REF!</definedName>
    <definedName name="_88.13.Кабеляшну" localSheetId="1">'[29]Общие продажи'!#REF!</definedName>
    <definedName name="_88.13.Кабеляшну">'[29]Общие продажи'!#REF!</definedName>
    <definedName name="_88.14.CaseLogicLL" localSheetId="0">'[29]Общие продажи'!#REF!</definedName>
    <definedName name="_88.14.CaseLogicLL" localSheetId="1">'[29]Общие продажи'!#REF!</definedName>
    <definedName name="_88.14.CaseLogicLL">'[29]Общие продажи'!#REF!</definedName>
    <definedName name="_88.15.Кассетыдиски" localSheetId="0">'[29]Общие продажи'!#REF!</definedName>
    <definedName name="_88.15.Кассетыдиски" localSheetId="1">'[29]Общие продажи'!#REF!</definedName>
    <definedName name="_88.15.Кассетыдиски">'[29]Общие продажи'!#REF!</definedName>
    <definedName name="_88.17.Реклама" localSheetId="0">'[29]Общие продажи'!#REF!</definedName>
    <definedName name="_88.17.Реклама" localSheetId="1">'[29]Общие продажи'!#REF!</definedName>
    <definedName name="_88.17.Реклама">'[29]Общие продажи'!#REF!</definedName>
    <definedName name="_88.18асы" localSheetId="0">'[29]Общие продажи'!#REF!</definedName>
    <definedName name="_88.18асы" localSheetId="1">'[29]Общие продажи'!#REF!</definedName>
    <definedName name="_88.18асы">'[29]Общие продажи'!#REF!</definedName>
    <definedName name="_88.2.Оргтехника" localSheetId="0">'[29]Общие продажи'!#REF!</definedName>
    <definedName name="_88.2.Оргтехника" localSheetId="1">'[29]Общие продажи'!#REF!</definedName>
    <definedName name="_88.2.Оргтехника">'[29]Общие продажи'!#REF!</definedName>
    <definedName name="_88.5.Стендыподставки" localSheetId="0">'[29]Общие продажи'!#REF!</definedName>
    <definedName name="_88.5.Стендыподставки" localSheetId="1">'[29]Общие продажи'!#REF!</definedName>
    <definedName name="_88.5.Стендыподставки">'[29]Общие продажи'!#REF!</definedName>
    <definedName name="_88.6.Игры" localSheetId="0">'[29]Общие продажи'!#REF!</definedName>
    <definedName name="_88.6.Игры" localSheetId="1">'[29]Общие продажи'!#REF!</definedName>
    <definedName name="_88.6.Игры">'[29]Общие продажи'!#REF!</definedName>
    <definedName name="_88.7.Микрофоны" localSheetId="0">'[29]Общие продажи'!#REF!</definedName>
    <definedName name="_88.7.Микрофоны" localSheetId="1">'[29]Общие продажи'!#REF!</definedName>
    <definedName name="_88.7.Микрофоны">'[29]Общие продажи'!#REF!</definedName>
    <definedName name="_88.8.Антенны" localSheetId="0">'[29]Общие продажи'!#REF!</definedName>
    <definedName name="_88.8.Антенны" localSheetId="1">'[29]Общие продажи'!#REF!</definedName>
    <definedName name="_88.8.Антенны">'[29]Общие продажи'!#REF!</definedName>
    <definedName name="_88.9.Адапт.акк." localSheetId="0">'[29]Общие продажи'!#REF!</definedName>
    <definedName name="_88.9.Адапт.акк." localSheetId="1">'[29]Общие продажи'!#REF!</definedName>
    <definedName name="_88.9.Адапт.акк.">'[29]Общие продажи'!#REF!</definedName>
    <definedName name="_8DVDLDHiFiк" localSheetId="0">'[29]Общие продажи'!#REF!</definedName>
    <definedName name="_8DVDLDHiFiк" localSheetId="1">'[29]Общие продажи'!#REF!</definedName>
    <definedName name="_8DVDLDHiFiк">'[29]Общие продажи'!#REF!</definedName>
    <definedName name="_8Канц.товары" localSheetId="0">'[29]Общие продажи'!#REF!</definedName>
    <definedName name="_8Канц.товары" localSheetId="1">'[29]Общие продажи'!#REF!</definedName>
    <definedName name="_8Канц.товары">'[29]Общие продажи'!#REF!</definedName>
    <definedName name="_9.Компьютеры" localSheetId="0">'[29]Общие продажи'!#REF!</definedName>
    <definedName name="_9.Компьютеры" localSheetId="1">'[29]Общие продажи'!#REF!</definedName>
    <definedName name="_9.Компьютеры">'[29]Общие продажи'!#REF!</definedName>
    <definedName name="_90212.3Быт.Техник" localSheetId="0">'[29]Общие продажи'!#REF!</definedName>
    <definedName name="_90212.3Быт.Техник" localSheetId="1">'[29]Общие продажи'!#REF!</definedName>
    <definedName name="_90212.3Быт.Техник">'[29]Общие продажи'!#REF!</definedName>
    <definedName name="_9Вводвывод" localSheetId="0">'[29]Общие продажи'!#REF!</definedName>
    <definedName name="_9Вводвывод" localSheetId="1">'[29]Общие продажи'!#REF!</definedName>
    <definedName name="_9Вводвывод">'[29]Общие продажи'!#REF!</definedName>
    <definedName name="_9Готовыерешения" localSheetId="0">'[29]Общие продажи'!#REF!</definedName>
    <definedName name="_9Готовыерешения" localSheetId="1">'[29]Общие продажи'!#REF!</definedName>
    <definedName name="_9Готовыерешения">'[29]Общие продажи'!#REF!</definedName>
    <definedName name="_9Игры" localSheetId="0">'[29]Общие продажи'!#REF!</definedName>
    <definedName name="_9Игры" localSheetId="1">'[29]Общие продажи'!#REF!</definedName>
    <definedName name="_9Игры">'[29]Общие продажи'!#REF!</definedName>
    <definedName name="_9Кабеляперходн." localSheetId="0">'[29]Общие продажи'!#REF!</definedName>
    <definedName name="_9Кабеляперходн." localSheetId="1">'[29]Общие продажи'!#REF!</definedName>
    <definedName name="_9Кабеляперходн.">'[29]Общие продажи'!#REF!</definedName>
    <definedName name="_9Комп.мебель" localSheetId="0">'[29]Общие продажи'!#REF!</definedName>
    <definedName name="_9Комп.мебель" localSheetId="1">'[29]Общие продажи'!#REF!</definedName>
    <definedName name="_9Комп.мебель">'[29]Общие продажи'!#REF!</definedName>
    <definedName name="_9Комплектующие" localSheetId="0">'[29]Общие продажи'!#REF!</definedName>
    <definedName name="_9Комплектующие" localSheetId="1">'[29]Общие продажи'!#REF!</definedName>
    <definedName name="_9Комплектующие">'[29]Общие продажи'!#REF!</definedName>
    <definedName name="_9Мониторы" localSheetId="0">'[29]Общие продажи'!#REF!</definedName>
    <definedName name="_9Мониторы" localSheetId="1">'[29]Общие продажи'!#REF!</definedName>
    <definedName name="_9Мониторы">'[29]Общие продажи'!#REF!</definedName>
    <definedName name="_9Мультимедиа" localSheetId="0">'[29]Общие продажи'!#REF!</definedName>
    <definedName name="_9Мультимедиа" localSheetId="1">'[29]Общие продажи'!#REF!</definedName>
    <definedName name="_9Мультимедиа">'[29]Общие продажи'!#REF!</definedName>
    <definedName name="_9Оргтехника" localSheetId="0">'[29]Общие продажи'!#REF!</definedName>
    <definedName name="_9Оргтехника" localSheetId="1">'[29]Общие продажи'!#REF!</definedName>
    <definedName name="_9Оргтехника">'[29]Общие продажи'!#REF!</definedName>
    <definedName name="_9ПО" localSheetId="0">'[29]Общие продажи'!#REF!</definedName>
    <definedName name="_9ПО" localSheetId="1">'[29]Общие продажи'!#REF!</definedName>
    <definedName name="_9ПО">'[29]Общие продажи'!#REF!</definedName>
    <definedName name="_9Разное" localSheetId="0">'[29]Общие продажи'!#REF!</definedName>
    <definedName name="_9Разное" localSheetId="1">'[29]Общие продажи'!#REF!</definedName>
    <definedName name="_9Разное">'[29]Общие продажи'!#REF!</definedName>
    <definedName name="_9Расх.мат.оргтех" localSheetId="0">'[29]Общие продажи'!#REF!</definedName>
    <definedName name="_9Расх.мат.оргтех" localSheetId="1">'[29]Общие продажи'!#REF!</definedName>
    <definedName name="_9Расх.мат.оргтех">'[29]Общие продажи'!#REF!</definedName>
    <definedName name="_9Расх.материалы" localSheetId="0">'[29]Общие продажи'!#REF!</definedName>
    <definedName name="_9Расх.материалы" localSheetId="1">'[29]Общие продажи'!#REF!</definedName>
    <definedName name="_9Расх.материалы">'[29]Общие продажи'!#REF!</definedName>
    <definedName name="_9Услуги" localSheetId="0">'[29]Общие продажи'!#REF!</definedName>
    <definedName name="_9Услуги" localSheetId="1">'[29]Общие продажи'!#REF!</definedName>
    <definedName name="_9Услуги">'[29]Общие продажи'!#REF!</definedName>
    <definedName name="_a">#REF!</definedName>
    <definedName name="_a02" localSheetId="0">#REF!</definedName>
    <definedName name="_a02" localSheetId="1">#REF!</definedName>
    <definedName name="_a02">#REF!</definedName>
    <definedName name="_A1" localSheetId="0">#REF!</definedName>
    <definedName name="_A1" localSheetId="1">#REF!</definedName>
    <definedName name="_A1">#REF!</definedName>
    <definedName name="_A100000" localSheetId="0">#REF!</definedName>
    <definedName name="_A100000" localSheetId="1">#REF!</definedName>
    <definedName name="_A100000">#REF!</definedName>
    <definedName name="_A1000000" localSheetId="0">#REF!</definedName>
    <definedName name="_A1000000" localSheetId="1">#REF!</definedName>
    <definedName name="_A1000000">#REF!</definedName>
    <definedName name="_cur1">'[30]#ССЫЛКА'!$Q$2</definedName>
    <definedName name="_dat1">'[16]ГУП 2008'!$B$79</definedName>
    <definedName name="_def1999" localSheetId="0">'[31]1999-veca'!#REF!</definedName>
    <definedName name="_def1999" localSheetId="1">'[237]1999-veca'!#REF!</definedName>
    <definedName name="_def1999">'[32]1999-veca'!#REF!</definedName>
    <definedName name="_def2000г" localSheetId="0">#REF!</definedName>
    <definedName name="_def2000г" localSheetId="1">#REF!</definedName>
    <definedName name="_def2000г">#REF!</definedName>
    <definedName name="_def2001г" localSheetId="0">#REF!</definedName>
    <definedName name="_def2001г" localSheetId="1">#REF!</definedName>
    <definedName name="_def2001г">#REF!</definedName>
    <definedName name="_def2002г" localSheetId="0">#REF!</definedName>
    <definedName name="_def2002г" localSheetId="1">#REF!</definedName>
    <definedName name="_def2002г">#REF!</definedName>
    <definedName name="_ent1">'[16]ГУП 2008'!$I$1</definedName>
    <definedName name="_FOT1">'[19]ФОТ по месяцам'!$D$5:$D$41</definedName>
    <definedName name="_FY1">#N/A</definedName>
    <definedName name="_gf2" localSheetId="0">#REF!</definedName>
    <definedName name="_gf2" localSheetId="1">#REF!</definedName>
    <definedName name="_gf2">#REF!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 localSheetId="1">#REF!</definedName>
    <definedName name="_inf2000">#REF!</definedName>
    <definedName name="_inf2001" localSheetId="0">#REF!</definedName>
    <definedName name="_inf2001" localSheetId="1">#REF!</definedName>
    <definedName name="_inf2001">#REF!</definedName>
    <definedName name="_inf2002" localSheetId="0">#REF!</definedName>
    <definedName name="_inf2002" localSheetId="1">#REF!</definedName>
    <definedName name="_inf2002">#REF!</definedName>
    <definedName name="_inf2003" localSheetId="0">#REF!</definedName>
    <definedName name="_inf2003" localSheetId="1">#REF!</definedName>
    <definedName name="_inf2003">#REF!</definedName>
    <definedName name="_inf2004" localSheetId="0">#REF!</definedName>
    <definedName name="_inf2004" localSheetId="1">#REF!</definedName>
    <definedName name="_inf2004">#REF!</definedName>
    <definedName name="_inf2005" localSheetId="0">#REF!</definedName>
    <definedName name="_inf2005" localSheetId="1">#REF!</definedName>
    <definedName name="_inf2005">#REF!</definedName>
    <definedName name="_inf2006" localSheetId="0">#REF!</definedName>
    <definedName name="_inf2006" localSheetId="1">#REF!</definedName>
    <definedName name="_inf2006">#REF!</definedName>
    <definedName name="_inf2007" localSheetId="0">#REF!</definedName>
    <definedName name="_inf2007" localSheetId="1">#REF!</definedName>
    <definedName name="_inf2007">#REF!</definedName>
    <definedName name="_inf2008" localSheetId="0">#REF!</definedName>
    <definedName name="_inf2008" localSheetId="1">#REF!</definedName>
    <definedName name="_inf2008">#REF!</definedName>
    <definedName name="_inf2009" localSheetId="0">#REF!</definedName>
    <definedName name="_inf2009" localSheetId="1">#REF!</definedName>
    <definedName name="_inf2009">#REF!</definedName>
    <definedName name="_inf2010" localSheetId="0">#REF!</definedName>
    <definedName name="_inf2010" localSheetId="1">#REF!</definedName>
    <definedName name="_inf2010">#REF!</definedName>
    <definedName name="_inf2011" localSheetId="0">#REF!</definedName>
    <definedName name="_inf2011" localSheetId="1">#REF!</definedName>
    <definedName name="_inf2011">#REF!</definedName>
    <definedName name="_inf2012" localSheetId="0">#REF!</definedName>
    <definedName name="_inf2012" localSheetId="1">#REF!</definedName>
    <definedName name="_inf2012">#REF!</definedName>
    <definedName name="_inf2013" localSheetId="0">#REF!</definedName>
    <definedName name="_inf2013" localSheetId="1">#REF!</definedName>
    <definedName name="_inf2013">#REF!</definedName>
    <definedName name="_inf2014" localSheetId="0">#REF!</definedName>
    <definedName name="_inf2014" localSheetId="1">#REF!</definedName>
    <definedName name="_inf2014">#REF!</definedName>
    <definedName name="_inf2015" localSheetId="0">#REF!</definedName>
    <definedName name="_inf2015" localSheetId="1">#REF!</definedName>
    <definedName name="_inf2015">#REF!</definedName>
    <definedName name="_m">#REF!</definedName>
    <definedName name="_M8">#N/A</definedName>
    <definedName name="_M9">#N/A</definedName>
    <definedName name="_mm1">[13]ПРОГНОЗ_1!#REF!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0">#REF!</definedName>
    <definedName name="_mmm89" localSheetId="1">#REF!</definedName>
    <definedName name="_mmm89">#REF!</definedName>
    <definedName name="_mn5">'[26]BCS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 localSheetId="1">#REF!</definedName>
    <definedName name="_Ob1">#REF!</definedName>
    <definedName name="_op1">[15]T25!$I$48</definedName>
    <definedName name="_opp1">[15]T31!$I$91</definedName>
    <definedName name="_opp2">[15]T31!$I$92</definedName>
    <definedName name="_opp3">[15]T31!$I$93</definedName>
    <definedName name="_opp4">[15]T31!$I$94</definedName>
    <definedName name="_opp5">[15]T31!$I$95</definedName>
    <definedName name="_opp6">[15]T31!$I$96</definedName>
    <definedName name="_opp7">[15]T31!$I$97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 localSheetId="1">#REF!</definedName>
    <definedName name="_qwe1">#REF!</definedName>
    <definedName name="_qwe123" localSheetId="0">#REF!</definedName>
    <definedName name="_qwe123" localSheetId="1">#REF!</definedName>
    <definedName name="_qwe123">#REF!</definedName>
    <definedName name="_qwe1237" localSheetId="0">#REF!</definedName>
    <definedName name="_qwe1237" localSheetId="1">#REF!</definedName>
    <definedName name="_qwe1237">#REF!</definedName>
    <definedName name="_qwe23" localSheetId="0">#REF!</definedName>
    <definedName name="_qwe23" localSheetId="1">#REF!</definedName>
    <definedName name="_qwe23">#REF!</definedName>
    <definedName name="_s45" localSheetId="0">#REF!</definedName>
    <definedName name="_s45" localSheetId="1">#REF!</definedName>
    <definedName name="_s45">#REF!</definedName>
    <definedName name="_sl1" localSheetId="0">#REF!</definedName>
    <definedName name="_sl1" localSheetId="1">#REF!</definedName>
    <definedName name="_sl1">#REF!</definedName>
    <definedName name="_sl10" localSheetId="0">#REF!</definedName>
    <definedName name="_sl10" localSheetId="1">#REF!</definedName>
    <definedName name="_sl10">#REF!</definedName>
    <definedName name="_sl11" localSheetId="0">#REF!</definedName>
    <definedName name="_sl11" localSheetId="1">#REF!</definedName>
    <definedName name="_sl11">#REF!</definedName>
    <definedName name="_sl12" localSheetId="0">#REF!</definedName>
    <definedName name="_sl12" localSheetId="1">#REF!</definedName>
    <definedName name="_sl12">#REF!</definedName>
    <definedName name="_sl13" localSheetId="0">#REF!</definedName>
    <definedName name="_sl13" localSheetId="1">#REF!</definedName>
    <definedName name="_sl13">#REF!</definedName>
    <definedName name="_sl14" localSheetId="0">#REF!</definedName>
    <definedName name="_sl14" localSheetId="1">#REF!</definedName>
    <definedName name="_sl14">#REF!</definedName>
    <definedName name="_sl15" localSheetId="0">#REF!</definedName>
    <definedName name="_sl15" localSheetId="1">#REF!</definedName>
    <definedName name="_sl15">#REF!</definedName>
    <definedName name="_sl16" localSheetId="0">#REF!</definedName>
    <definedName name="_sl16" localSheetId="1">#REF!</definedName>
    <definedName name="_sl16">#REF!</definedName>
    <definedName name="_sl17" localSheetId="0">#REF!</definedName>
    <definedName name="_sl17" localSheetId="1">#REF!</definedName>
    <definedName name="_sl17">#REF!</definedName>
    <definedName name="_sl18" localSheetId="0">#REF!</definedName>
    <definedName name="_sl18" localSheetId="1">#REF!</definedName>
    <definedName name="_sl18">#REF!</definedName>
    <definedName name="_sl19" localSheetId="0">#REF!</definedName>
    <definedName name="_sl19" localSheetId="1">#REF!</definedName>
    <definedName name="_sl19">#REF!</definedName>
    <definedName name="_sl2" localSheetId="0">#REF!</definedName>
    <definedName name="_sl2" localSheetId="1">#REF!</definedName>
    <definedName name="_sl2">#REF!</definedName>
    <definedName name="_sl20" localSheetId="0">#REF!</definedName>
    <definedName name="_sl20" localSheetId="1">#REF!</definedName>
    <definedName name="_sl20">#REF!</definedName>
    <definedName name="_sl21" localSheetId="0">#REF!</definedName>
    <definedName name="_sl21" localSheetId="1">#REF!</definedName>
    <definedName name="_sl21">#REF!</definedName>
    <definedName name="_sl22" localSheetId="0">#REF!</definedName>
    <definedName name="_sl22" localSheetId="1">#REF!</definedName>
    <definedName name="_sl22">#REF!</definedName>
    <definedName name="_sl23" localSheetId="0">#REF!</definedName>
    <definedName name="_sl23" localSheetId="1">#REF!</definedName>
    <definedName name="_sl23">#REF!</definedName>
    <definedName name="_sl24" localSheetId="0">#REF!</definedName>
    <definedName name="_sl24" localSheetId="1">#REF!</definedName>
    <definedName name="_sl24">#REF!</definedName>
    <definedName name="_sl3" localSheetId="0">#REF!</definedName>
    <definedName name="_sl3" localSheetId="1">#REF!</definedName>
    <definedName name="_sl3">#REF!</definedName>
    <definedName name="_sl4" localSheetId="0">#REF!</definedName>
    <definedName name="_sl4" localSheetId="1">#REF!</definedName>
    <definedName name="_sl4">#REF!</definedName>
    <definedName name="_sl5" localSheetId="0">#REF!</definedName>
    <definedName name="_sl5" localSheetId="1">#REF!</definedName>
    <definedName name="_sl5">#REF!</definedName>
    <definedName name="_sl6" localSheetId="0">#REF!</definedName>
    <definedName name="_sl6" localSheetId="1">#REF!</definedName>
    <definedName name="_sl6">#REF!</definedName>
    <definedName name="_sl7" localSheetId="0">#REF!</definedName>
    <definedName name="_sl7" localSheetId="1">#REF!</definedName>
    <definedName name="_sl7">#REF!</definedName>
    <definedName name="_sl8" localSheetId="0">#REF!</definedName>
    <definedName name="_sl8" localSheetId="1">#REF!</definedName>
    <definedName name="_sl8">#REF!</definedName>
    <definedName name="_sl9" localSheetId="0">#REF!</definedName>
    <definedName name="_sl9" localSheetId="1">#REF!</definedName>
    <definedName name="_sl9">#REF!</definedName>
    <definedName name="_Sort" hidden="1">#REF!</definedName>
    <definedName name="_SP1">[10]FES!#REF!</definedName>
    <definedName name="_SP10">[10]FES!#REF!</definedName>
    <definedName name="_SP11">[10]FES!#REF!</definedName>
    <definedName name="_SP12">[10]FES!#REF!</definedName>
    <definedName name="_SP13">[10]FES!#REF!</definedName>
    <definedName name="_SP14">[10]FES!#REF!</definedName>
    <definedName name="_SP15">[10]FES!#REF!</definedName>
    <definedName name="_SP16">[10]FES!#REF!</definedName>
    <definedName name="_SP17">[10]FES!#REF!</definedName>
    <definedName name="_SP18">[10]FES!#REF!</definedName>
    <definedName name="_SP19">[10]FES!#REF!</definedName>
    <definedName name="_SP2">[10]FES!#REF!</definedName>
    <definedName name="_SP20">[10]FES!#REF!</definedName>
    <definedName name="_SP3">[10]FES!#REF!</definedName>
    <definedName name="_SP4">[10]FES!#REF!</definedName>
    <definedName name="_SP5">[10]FES!#REF!</definedName>
    <definedName name="_SP7">[10]FES!#REF!</definedName>
    <definedName name="_SP8">[10]FES!#REF!</definedName>
    <definedName name="_SP9">[10]FES!#REF!</definedName>
    <definedName name="_sy1" localSheetId="0">#REF!</definedName>
    <definedName name="_sy1" localSheetId="1">#REF!</definedName>
    <definedName name="_sy1">#REF!</definedName>
    <definedName name="_sy10" localSheetId="0">#REF!</definedName>
    <definedName name="_sy10" localSheetId="1">#REF!</definedName>
    <definedName name="_sy10">#REF!</definedName>
    <definedName name="_sy11" localSheetId="0">#REF!</definedName>
    <definedName name="_sy11" localSheetId="1">#REF!</definedName>
    <definedName name="_sy11">#REF!</definedName>
    <definedName name="_sy12" localSheetId="0">#REF!</definedName>
    <definedName name="_sy12" localSheetId="1">#REF!</definedName>
    <definedName name="_sy12">#REF!</definedName>
    <definedName name="_sy13" localSheetId="0">#REF!</definedName>
    <definedName name="_sy13" localSheetId="1">#REF!</definedName>
    <definedName name="_sy13">#REF!</definedName>
    <definedName name="_sy14" localSheetId="0">#REF!</definedName>
    <definedName name="_sy14" localSheetId="1">#REF!</definedName>
    <definedName name="_sy14">#REF!</definedName>
    <definedName name="_sy147" localSheetId="0">#REF!</definedName>
    <definedName name="_sy147" localSheetId="1">#REF!</definedName>
    <definedName name="_sy147">#REF!</definedName>
    <definedName name="_sy15" localSheetId="0">#REF!</definedName>
    <definedName name="_sy15" localSheetId="1">#REF!</definedName>
    <definedName name="_sy15">#REF!</definedName>
    <definedName name="_sy16" localSheetId="0">#REF!</definedName>
    <definedName name="_sy16" localSheetId="1">#REF!</definedName>
    <definedName name="_sy16">#REF!</definedName>
    <definedName name="_sy17" localSheetId="0">#REF!</definedName>
    <definedName name="_sy17" localSheetId="1">#REF!</definedName>
    <definedName name="_sy17">#REF!</definedName>
    <definedName name="_sy18" localSheetId="0">#REF!</definedName>
    <definedName name="_sy18" localSheetId="1">#REF!</definedName>
    <definedName name="_sy18">#REF!</definedName>
    <definedName name="_sy19" localSheetId="0">#REF!</definedName>
    <definedName name="_sy19" localSheetId="1">#REF!</definedName>
    <definedName name="_sy19">#REF!</definedName>
    <definedName name="_sy2" localSheetId="0">#REF!</definedName>
    <definedName name="_sy2" localSheetId="1">#REF!</definedName>
    <definedName name="_sy2">#REF!</definedName>
    <definedName name="_sy20" localSheetId="0">#REF!</definedName>
    <definedName name="_sy20" localSheetId="1">#REF!</definedName>
    <definedName name="_sy20">#REF!</definedName>
    <definedName name="_sy21" localSheetId="0">#REF!</definedName>
    <definedName name="_sy21" localSheetId="1">#REF!</definedName>
    <definedName name="_sy21">#REF!</definedName>
    <definedName name="_sy22" localSheetId="0">#REF!</definedName>
    <definedName name="_sy22" localSheetId="1">#REF!</definedName>
    <definedName name="_sy22">#REF!</definedName>
    <definedName name="_sy23" localSheetId="0">#REF!</definedName>
    <definedName name="_sy23" localSheetId="1">#REF!</definedName>
    <definedName name="_sy23">#REF!</definedName>
    <definedName name="_sy24" localSheetId="0">#REF!</definedName>
    <definedName name="_sy24" localSheetId="1">#REF!</definedName>
    <definedName name="_sy24">#REF!</definedName>
    <definedName name="_sy3" localSheetId="0">#REF!</definedName>
    <definedName name="_sy3" localSheetId="1">#REF!</definedName>
    <definedName name="_sy3">#REF!</definedName>
    <definedName name="_sy4" localSheetId="0">#REF!</definedName>
    <definedName name="_sy4" localSheetId="1">#REF!</definedName>
    <definedName name="_sy4">#REF!</definedName>
    <definedName name="_sy5" localSheetId="0">#REF!</definedName>
    <definedName name="_sy5" localSheetId="1">#REF!</definedName>
    <definedName name="_sy5">#REF!</definedName>
    <definedName name="_sy6" localSheetId="0">#REF!</definedName>
    <definedName name="_sy6" localSheetId="1">#REF!</definedName>
    <definedName name="_sy6">#REF!</definedName>
    <definedName name="_sy67">'[28]APP Systems'!$H$49</definedName>
    <definedName name="_sy7" localSheetId="0">#REF!</definedName>
    <definedName name="_sy7" localSheetId="1">#REF!</definedName>
    <definedName name="_sy7">#REF!</definedName>
    <definedName name="_sy8" localSheetId="0">#REF!</definedName>
    <definedName name="_sy8" localSheetId="1">#REF!</definedName>
    <definedName name="_sy8">#REF!</definedName>
    <definedName name="_sy9" localSheetId="0">#REF!</definedName>
    <definedName name="_sy9" localSheetId="1">#REF!</definedName>
    <definedName name="_sy9">#REF!</definedName>
    <definedName name="_TAX1" localSheetId="0">#REF!</definedName>
    <definedName name="_TAX1" localSheetId="1">#REF!</definedName>
    <definedName name="_TAX1">#REF!</definedName>
    <definedName name="_TAX2" localSheetId="0">#REF!</definedName>
    <definedName name="_TAX2" localSheetId="1">#REF!</definedName>
    <definedName name="_TAX2">#REF!</definedName>
    <definedName name="_TAX3" localSheetId="0">#REF!</definedName>
    <definedName name="_TAX3" localSheetId="1">#REF!</definedName>
    <definedName name="_TAX3">#REF!</definedName>
    <definedName name="_vp1">[14]T0!#REF!</definedName>
    <definedName name="_vpp1">[14]T0!#REF!</definedName>
    <definedName name="_vpp2">[14]T0!#REF!</definedName>
    <definedName name="_vpp3">[14]T0!#REF!</definedName>
    <definedName name="_vpp4">[14]T0!#REF!</definedName>
    <definedName name="_vpp5">[14]T0!#REF!</definedName>
    <definedName name="_vpp6">[14]T0!#REF!</definedName>
    <definedName name="_vpp7">[14]T0!#REF!</definedName>
    <definedName name="_л4604" localSheetId="0">[33]киев!#REF!</definedName>
    <definedName name="_л4604" localSheetId="1">[33]киев!#REF!</definedName>
    <definedName name="_л4604">[34]киев!#REF!</definedName>
    <definedName name="_ф23" localSheetId="0">#REF!</definedName>
    <definedName name="_ф23" localSheetId="1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 localSheetId="1">#REF!</definedName>
    <definedName name="a0">#REF!</definedName>
    <definedName name="a02new" localSheetId="0">#REF!</definedName>
    <definedName name="a02new" localSheetId="1">#REF!</definedName>
    <definedName name="a02new">#REF!</definedName>
    <definedName name="a04t" localSheetId="0">#REF!</definedName>
    <definedName name="a04t" localSheetId="1">#REF!</definedName>
    <definedName name="a04t">#REF!</definedName>
    <definedName name="a1_" localSheetId="0">#REF!</definedName>
    <definedName name="a1_" localSheetId="1">#REF!</definedName>
    <definedName name="a1_">#REF!</definedName>
    <definedName name="a2_" localSheetId="0">#REF!</definedName>
    <definedName name="a2_" localSheetId="1">#REF!</definedName>
    <definedName name="a2_">#REF!</definedName>
    <definedName name="a2_2" localSheetId="0">#REF!</definedName>
    <definedName name="a2_2" localSheetId="1">#REF!</definedName>
    <definedName name="a2_2">#REF!</definedName>
    <definedName name="a2_2new" localSheetId="0">#REF!</definedName>
    <definedName name="a2_2new" localSheetId="1">#REF!</definedName>
    <definedName name="a2_2new">#REF!</definedName>
    <definedName name="a3_" localSheetId="0">#REF!</definedName>
    <definedName name="a3_" localSheetId="1">#REF!</definedName>
    <definedName name="a3_">#REF!</definedName>
    <definedName name="a4_" localSheetId="0">#REF!</definedName>
    <definedName name="a4_" localSheetId="1">#REF!</definedName>
    <definedName name="a4_">#REF!</definedName>
    <definedName name="a4_2" localSheetId="0">#REF!</definedName>
    <definedName name="a4_2" localSheetId="1">#REF!</definedName>
    <definedName name="a4_2">#REF!</definedName>
    <definedName name="a4_2new" localSheetId="0">#REF!</definedName>
    <definedName name="a4_2new" localSheetId="1">#REF!</definedName>
    <definedName name="a4_2new">#REF!</definedName>
    <definedName name="a5_" localSheetId="0">#REF!</definedName>
    <definedName name="a5_" localSheetId="1">#REF!</definedName>
    <definedName name="a5_">#REF!</definedName>
    <definedName name="a5_2" localSheetId="0">#REF!</definedName>
    <definedName name="a5_2" localSheetId="1">#REF!</definedName>
    <definedName name="a5_2">#REF!</definedName>
    <definedName name="a5_2new" localSheetId="0">#REF!</definedName>
    <definedName name="a5_2new" localSheetId="1">#REF!</definedName>
    <definedName name="a5_2new">#REF!</definedName>
    <definedName name="ab">'[35]Продажи реальные и прогноз 20 л'!$E$47</definedName>
    <definedName name="AccessDatabase" hidden="1">"C:\Мои документы\НоваяОборотка.mdb"</definedName>
    <definedName name="ActualPE" localSheetId="0">'[36]Dairy Precedents'!#REF!</definedName>
    <definedName name="ActualPE" localSheetId="1">'[36]Dairy Precedents'!#REF!</definedName>
    <definedName name="ActualPE">'[36]Dairy Precedents'!#REF!</definedName>
    <definedName name="advertaxrate" localSheetId="0">[37]Справочно!#REF!</definedName>
    <definedName name="advertaxrate" localSheetId="1">[37]Справочно!#REF!</definedName>
    <definedName name="advertaxrate">[37]Справочно!#REF!</definedName>
    <definedName name="AES">#REF!</definedName>
    <definedName name="àî">'[7]4.8теплоноситель'!àî</definedName>
    <definedName name="al">'[38]0_33'!$E$43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[37]Справочно!$B$18</definedName>
    <definedName name="AmonGA">[37]Справочно!$B$20</definedName>
    <definedName name="AmonLeasedEquip">[37]Справочно!$B$21</definedName>
    <definedName name="AmonSD">[37]Справочно!$B$19</definedName>
    <definedName name="AN" localSheetId="0">[23]!AN</definedName>
    <definedName name="AN" localSheetId="1">[23]!AN</definedName>
    <definedName name="AN">#N/A</definedName>
    <definedName name="âňîđîé">#REF!</definedName>
    <definedName name="ANLAGE_III">[39]Anlagevermögen!$A$1:$Z$29</definedName>
    <definedName name="anscount" hidden="1">1</definedName>
    <definedName name="AOE">#REF!</definedName>
    <definedName name="APR">#REF!</definedName>
    <definedName name="arpu" localSheetId="0">'[40]Input-Moscow'!#REF!</definedName>
    <definedName name="arpu" localSheetId="1">'[40]Input-Moscow'!#REF!</definedName>
    <definedName name="arpu">'[40]Input-Moscow'!#REF!</definedName>
    <definedName name="as" localSheetId="0">#REF!</definedName>
    <definedName name="as" localSheetId="1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 localSheetId="1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 localSheetId="1">#REF!</definedName>
    <definedName name="aswer1">#REF!</definedName>
    <definedName name="AUG">#REF!</definedName>
    <definedName name="b">'[41]продажи (н)'!$B$2</definedName>
    <definedName name="B_FIO" localSheetId="0">[42]Титульный!$F$32</definedName>
    <definedName name="B_FIO" localSheetId="1">[42]Титульный!$F$32</definedName>
    <definedName name="B_FIO">[43]Титульный!$F$48</definedName>
    <definedName name="B_POST" localSheetId="0">[42]Титульный!$F$33</definedName>
    <definedName name="B_POST" localSheetId="1">[42]Титульный!$F$33</definedName>
    <definedName name="B_POST">[44]Титульный!$F$33</definedName>
    <definedName name="b1_" localSheetId="0">#REF!</definedName>
    <definedName name="b1_" localSheetId="1">#REF!</definedName>
    <definedName name="b1_">#REF!</definedName>
    <definedName name="b1_2" localSheetId="0">#REF!</definedName>
    <definedName name="b1_2" localSheetId="1">#REF!</definedName>
    <definedName name="b1_2">#REF!</definedName>
    <definedName name="b1_2new" localSheetId="0">#REF!</definedName>
    <definedName name="b1_2new" localSheetId="1">#REF!</definedName>
    <definedName name="b1_2new">#REF!</definedName>
    <definedName name="b2_" localSheetId="0">#REF!</definedName>
    <definedName name="b2_" localSheetId="1">#REF!</definedName>
    <definedName name="b2_">#REF!</definedName>
    <definedName name="b3_" localSheetId="0">#REF!</definedName>
    <definedName name="b3_" localSheetId="1">#REF!</definedName>
    <definedName name="b3_">#REF!</definedName>
    <definedName name="b4_" localSheetId="0">#REF!</definedName>
    <definedName name="b4_" localSheetId="1">#REF!</definedName>
    <definedName name="b4_">#REF!</definedName>
    <definedName name="B490_02">'[45]УФ-61'!#REF!</definedName>
    <definedName name="b5_" localSheetId="0">#REF!</definedName>
    <definedName name="b5_" localSheetId="1">#REF!</definedName>
    <definedName name="b5_">#REF!</definedName>
    <definedName name="BAL_PER_CALC_AREA">'[46]Баланс передача'!$F$13:$O$96</definedName>
    <definedName name="BAL_PR_CALC_AREA">'[46]Баланс производство'!$F$14:$GO$97</definedName>
    <definedName name="balance" localSheetId="0">[47]!balance</definedName>
    <definedName name="balance" localSheetId="1">[47]!balance</definedName>
    <definedName name="balance">[47]!balance</definedName>
    <definedName name="BALEE_FLOAD" localSheetId="0">#REF!</definedName>
    <definedName name="BALEE_FLOAD" localSheetId="1">#REF!</definedName>
    <definedName name="BALEE_FLOAD">#REF!</definedName>
    <definedName name="BALEE_PROT">#REF!,#REF!,#REF!,#REF!</definedName>
    <definedName name="BALM_FLOAD" localSheetId="0">#REF!</definedName>
    <definedName name="BALM_FLOAD" localSheetId="1">#REF!</definedName>
    <definedName name="BALM_FLOAD">#REF!</definedName>
    <definedName name="BALM_PROT">#REF!,#REF!,#REF!,#REF!</definedName>
    <definedName name="bb">'[35]Продажи реальные и прогноз 20 л'!$F$47</definedName>
    <definedName name="bbb" localSheetId="1">'приложение 2 (расп.)'!bbb</definedName>
    <definedName name="bbb">[0]!bbb</definedName>
    <definedName name="bl">'[38]0_33'!$F$43</definedName>
    <definedName name="bn" localSheetId="0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1">'приложение 2 (расп.)'!bnvn</definedName>
    <definedName name="bnvn">[0]!bnvn</definedName>
    <definedName name="BODYS" localSheetId="0">#REF!</definedName>
    <definedName name="BODYS" localSheetId="1">#REF!</definedName>
    <definedName name="BODYS">#REF!</definedName>
    <definedName name="bodys1" localSheetId="0">#REF!</definedName>
    <definedName name="bodys1" localSheetId="1">#REF!</definedName>
    <definedName name="bodys1">#REF!</definedName>
    <definedName name="Button_1">"НоваяОборотка_Лист1_Таблица"</definedName>
    <definedName name="C_STAT">[48]TEHSHEET!#REF!</definedName>
    <definedName name="c_мфзп" localSheetId="0">#REF!</definedName>
    <definedName name="c_мфзп" localSheetId="1">#REF!</definedName>
    <definedName name="c_мфзп">#REF!</definedName>
    <definedName name="CC" localSheetId="0">#REF!</definedName>
    <definedName name="CC" localSheetId="1">#REF!</definedName>
    <definedName name="CC">#REF!</definedName>
    <definedName name="ccc" localSheetId="1">'приложение 2 (расп.)'!ccc</definedName>
    <definedName name="ccc">[0]!ccc</definedName>
    <definedName name="ccccc" localSheetId="1">'приложение 2 (расп.)'!ccccc</definedName>
    <definedName name="ccccc">[0]!ccccc</definedName>
    <definedName name="cd" localSheetId="0">[23]!cd</definedName>
    <definedName name="cd" localSheetId="1">[23]!cd</definedName>
    <definedName name="cd">#N/A</definedName>
    <definedName name="CF_minority" localSheetId="0">#REF!</definedName>
    <definedName name="CF_minority" localSheetId="1">#REF!</definedName>
    <definedName name="CF_minority">#REF!</definedName>
    <definedName name="ChangeInCommonEquity" localSheetId="0">#REF!</definedName>
    <definedName name="ChangeInCommonEquity" localSheetId="1">#REF!</definedName>
    <definedName name="ChangeInCommonEquity">#REF!</definedName>
    <definedName name="ChangeInDeferredCompensation" localSheetId="0">#REF!</definedName>
    <definedName name="ChangeInDeferredCompensation" localSheetId="1">#REF!</definedName>
    <definedName name="ChangeInDeferredCompensation">#REF!</definedName>
    <definedName name="chel_pen" localSheetId="0">'[40]Input-Moscow'!#REF!</definedName>
    <definedName name="chel_pen" localSheetId="1">'[40]Input-Moscow'!#REF!</definedName>
    <definedName name="chel_pen">'[40]Input-Moscow'!#REF!</definedName>
    <definedName name="client" localSheetId="0">#REF!</definedName>
    <definedName name="client" localSheetId="1">#REF!</definedName>
    <definedName name="client">#REF!</definedName>
    <definedName name="cmndBase">[49]Командировка!#REF!</definedName>
    <definedName name="cntNumber">'[49]Счет-Фактура'!#REF!</definedName>
    <definedName name="cntPayerCountCor">'[49]Счет-Фактура'!#REF!</definedName>
    <definedName name="cntQnt">'[49]Счет-Фактура'!#REF!</definedName>
    <definedName name="cntSuppAddr2">'[49]Счет-Фактура'!#REF!</definedName>
    <definedName name="cntSuppMFO1">'[49]Счет-Фактура'!#REF!</definedName>
    <definedName name="cntUnit">'[49]Счет-Фактура'!#REF!</definedName>
    <definedName name="COAL">[50]TEHSHEET!$L$2:$L$43</definedName>
    <definedName name="coal_list">[51]TEHSHEET!$H$2:$H$74</definedName>
    <definedName name="cod0">'[16]ГУП 2008'!$O$1</definedName>
    <definedName name="Coeff2">[52]Лист2!$C$12</definedName>
    <definedName name="Coeff3">[52]Лист2!$C$14</definedName>
    <definedName name="Coeff4">[52]Лист2!$C$16</definedName>
    <definedName name="com">'[7]4.8теплоноситель'!com</definedName>
    <definedName name="COMP">[53]TEHSHEET!#REF!</definedName>
    <definedName name="Company">'[54]Macro Assumptions'!$A$1</definedName>
    <definedName name="CompOt" localSheetId="0">[23]!CompOt</definedName>
    <definedName name="CompOt" localSheetId="1">[23]!CompOt</definedName>
    <definedName name="CompOt">#N/A</definedName>
    <definedName name="CompOt___0" localSheetId="1">CompOt___4</definedName>
    <definedName name="CompOt___0">CompOt___4</definedName>
    <definedName name="CompOt___1" localSheetId="1">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1">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1">_a</definedName>
    <definedName name="CompOt___3">_a</definedName>
    <definedName name="CompOt___4">#N/A</definedName>
    <definedName name="CompOt___5">#N/A</definedName>
    <definedName name="CompOt___6" localSheetId="1">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[23]!CompOt2</definedName>
    <definedName name="CompOt2" localSheetId="1">[23]!CompOt2</definedName>
    <definedName name="CompOt2">#N/A</definedName>
    <definedName name="CompRas" localSheetId="0">[23]!CompRas</definedName>
    <definedName name="CompRas" localSheetId="1">[23]!CompRas</definedName>
    <definedName name="CompRas">#N/A</definedName>
    <definedName name="CompRas___0" localSheetId="1">'приложение 2 (расп.)'!CompRas___4</definedName>
    <definedName name="CompRas___0">CompRas___4</definedName>
    <definedName name="CompRas___1" localSheetId="1">'приложение 2 (расп.)'!CompOt___6</definedName>
    <definedName name="CompRas___1">CompOt___6</definedName>
    <definedName name="CompRas___10" localSheetId="1">CompOt___18</definedName>
    <definedName name="CompRas___10">CompOt___18</definedName>
    <definedName name="CompRas___11" localSheetId="1">CompOt___7</definedName>
    <definedName name="CompRas___11">CompOt___7</definedName>
    <definedName name="CompRas___12" localSheetId="1">CompOt___14</definedName>
    <definedName name="CompRas___12">CompOt___14</definedName>
    <definedName name="CompRas___13" localSheetId="1">CompOt___10</definedName>
    <definedName name="CompRas___13">CompOt___10</definedName>
    <definedName name="CompRas___14" localSheetId="1">CompOt___19</definedName>
    <definedName name="CompRas___14">CompOt___19</definedName>
    <definedName name="CompRas___15" localSheetId="1">CompOt___5</definedName>
    <definedName name="CompRas___15">CompOt___5</definedName>
    <definedName name="CompRas___16" localSheetId="1">CompOt___9</definedName>
    <definedName name="CompRas___16">CompOt___9</definedName>
    <definedName name="CompRas___17" localSheetId="1">'приложение 2 (расп.)'!CompOt___1</definedName>
    <definedName name="CompRas___17">CompOt___1</definedName>
    <definedName name="CompRas___18" localSheetId="1">'приложение 2 (расп.)'!CompOt___3</definedName>
    <definedName name="CompRas___18">CompOt___3</definedName>
    <definedName name="CompRas___19" localSheetId="1">CompOt___11</definedName>
    <definedName name="CompRas___19">CompOt___11</definedName>
    <definedName name="CompRas___20" localSheetId="1">CompOt___16</definedName>
    <definedName name="CompRas___20">CompOt___16</definedName>
    <definedName name="CompRas___3" localSheetId="1">'приложение 2 (расп.)'!CompOt___15</definedName>
    <definedName name="CompRas___3">CompOt___15</definedName>
    <definedName name="CompRas___4" localSheetId="1">CompOt___20</definedName>
    <definedName name="CompRas___4">CompOt___20</definedName>
    <definedName name="CompRas___5">#N/A</definedName>
    <definedName name="CompRas___6" localSheetId="1">'приложение 2 (расп.)'!CompOt___0</definedName>
    <definedName name="CompRas___6">CompOt___0</definedName>
    <definedName name="CompRas___7" localSheetId="1">CompOt___17</definedName>
    <definedName name="CompRas___7">CompOt___17</definedName>
    <definedName name="CompRas___8" localSheetId="1">CompOt___12</definedName>
    <definedName name="CompRas___8">CompOt___12</definedName>
    <definedName name="CompRas___9" localSheetId="1">CompOt___13</definedName>
    <definedName name="CompRas___9">CompOt___13</definedName>
    <definedName name="conflict" localSheetId="0">#REF!</definedName>
    <definedName name="conflict" localSheetId="1">#REF!</definedName>
    <definedName name="conflict">#REF!</definedName>
    <definedName name="conflict1" localSheetId="0">#REF!</definedName>
    <definedName name="conflict1" localSheetId="1">#REF!</definedName>
    <definedName name="conflict1">#REF!</definedName>
    <definedName name="conflict2" localSheetId="0">#REF!</definedName>
    <definedName name="conflict2" localSheetId="1">#REF!</definedName>
    <definedName name="conflict2">#REF!</definedName>
    <definedName name="Consol" localSheetId="0">[55]!Consol</definedName>
    <definedName name="Consol" localSheetId="1">[55]!Consol</definedName>
    <definedName name="Consol">[55]!Consol</definedName>
    <definedName name="Contents">#REF!</definedName>
    <definedName name="CONTROL_OR_NOT" localSheetId="0">[56]TSheet!$Z$2:$Z$3</definedName>
    <definedName name="CONTROL_OR_NOT" localSheetId="1">[56]TSheet!$Z$2:$Z$3</definedName>
    <definedName name="CONTROL_OR_NOT">[57]TSheet!$Z$2:$Z$3</definedName>
    <definedName name="CONTROL_OR_NOT_2" localSheetId="0">[56]TSheet!$AA$2:$AA$4</definedName>
    <definedName name="CONTROL_OR_NOT_2" localSheetId="1">[56]TSheet!$AA$2:$AA$4</definedName>
    <definedName name="CONTROL_OR_NOT_2">[57]TSheet!$AA$2:$AA$4</definedName>
    <definedName name="convdebtshares" localSheetId="0">#REF!</definedName>
    <definedName name="convdebtshares" localSheetId="1">#REF!</definedName>
    <definedName name="convdebtshares">#REF!</definedName>
    <definedName name="convprefshares" localSheetId="0">#REF!</definedName>
    <definedName name="convprefshares" localSheetId="1">#REF!</definedName>
    <definedName name="convprefshares">#REF!</definedName>
    <definedName name="convpricepref" localSheetId="0">#REF!</definedName>
    <definedName name="convpricepref" localSheetId="1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 localSheetId="1">#REF!</definedName>
    <definedName name="CostOfEquity">#REF!</definedName>
    <definedName name="credits" localSheetId="0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redits" localSheetId="1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redits">'[58]Проводки''02'!$B$37:$C$37,'[58]Проводки''02'!$B$50:$C$50,'[58]Проводки''02'!$B$53:$C$53,'[58]Проводки''02'!$B$69:$C$69,'[58]Проводки''02'!$B$78:$C$78,'[58]Проводки''02'!$B$81:$C$81,'[58]Проводки''02'!$B$84:$C$84,'[58]Проводки''02'!$C$89,'[58]Проводки''02'!$B$89,'[58]Проводки''02'!$B$99:$C$99,'[58]Проводки''02'!#REF!,'[58]Проводки''02'!#REF!,'[58]Проводки''02'!#REF!,'[58]Проводки''02'!#REF!,'[58]Проводки''02'!$B$123:$C$124,'[58]Проводки''02'!$C$124,'[58]Проводки''02'!$B$126:$C$126,'[58]Проводки''02'!$B$129:$C$129,'[58]Проводки''02'!$B$132:$C$132,'[58]Проводки''02'!$B$135:$C$135,'[58]Проводки''02'!$B$144:$C$144</definedName>
    <definedName name="ct" localSheetId="0">[23]!ct</definedName>
    <definedName name="ct" localSheetId="1">[23]!ct</definedName>
    <definedName name="ct">#N/A</definedName>
    <definedName name="cur">'[22]#ССЫЛКА'!$K$2</definedName>
    <definedName name="CUR_VER">[59]Заголовок!$B$21</definedName>
    <definedName name="Currency" localSheetId="0">[60]Output!#REF!</definedName>
    <definedName name="Currency" localSheetId="1">[60]Output!#REF!</definedName>
    <definedName name="Currency">[60]Output!#REF!</definedName>
    <definedName name="cvx" localSheetId="1">'приложение 2 (расп.)'!cvx</definedName>
    <definedName name="cvx">[0]!cvx</definedName>
    <definedName name="cyp">'[61]FS-97'!$BA$90</definedName>
    <definedName name="D" localSheetId="0">#REF!</definedName>
    <definedName name="D" localSheetId="1">#REF!</definedName>
    <definedName name="D">#REF!</definedName>
    <definedName name="ď">'[7]4.8теплоноситель'!ď</definedName>
    <definedName name="d4602_41" localSheetId="0">#REF!</definedName>
    <definedName name="d4602_41" localSheetId="1">#REF!</definedName>
    <definedName name="d4602_41">#REF!</definedName>
    <definedName name="DaNet">[62]TEHSHEET!#REF!</definedName>
    <definedName name="dasfdf" localSheetId="1">'приложение 2 (расп.)'!dasfdf</definedName>
    <definedName name="dasfdf">[0]!dasfdf</definedName>
    <definedName name="DATA" localSheetId="0">#REF!</definedName>
    <definedName name="DATA" localSheetId="1">#REF!</definedName>
    <definedName name="DATA">#REF!</definedName>
    <definedName name="DATE" localSheetId="0">#REF!</definedName>
    <definedName name="DATE" localSheetId="1">#REF!</definedName>
    <definedName name="DATE">#REF!</definedName>
    <definedName name="date_displ" localSheetId="0">#REF!</definedName>
    <definedName name="date_displ" localSheetId="1">#REF!</definedName>
    <definedName name="date_displ">#REF!</definedName>
    <definedName name="dbo_PlanForm1" localSheetId="0">#REF!</definedName>
    <definedName name="dbo_PlanForm1" localSheetId="1">#REF!</definedName>
    <definedName name="dbo_PlanForm1">#REF!</definedName>
    <definedName name="DCF_analysis___Standard_model" localSheetId="0">#REF!</definedName>
    <definedName name="DCF_analysis___Standard_model" localSheetId="1">#REF!</definedName>
    <definedName name="DCF_analysis___Standard_model">#REF!</definedName>
    <definedName name="dcf_year" localSheetId="0">#REF!</definedName>
    <definedName name="dcf_year" localSheetId="1">#REF!</definedName>
    <definedName name="dcf_year">#REF!</definedName>
    <definedName name="dd" localSheetId="0">'[63]2003'!#REF!</definedName>
    <definedName name="dd" localSheetId="1">'[63]2003'!#REF!</definedName>
    <definedName name="dd">'[63]2003'!#REF!</definedName>
    <definedName name="ďď">'[7]4.8теплоноситель'!ďď</definedName>
    <definedName name="đđ">'[7]4.8теплоноситель'!đđ</definedName>
    <definedName name="ddd" localSheetId="0">#REF!</definedName>
    <definedName name="ddd" localSheetId="1">[238]ПРОГНОЗ_1!#REF!</definedName>
    <definedName name="ddd">#REF!</definedName>
    <definedName name="đđđ">'[7]4.8теплоноситель'!đđđ</definedName>
    <definedName name="debt_terminal" localSheetId="0">#REF!</definedName>
    <definedName name="debt_terminal" localSheetId="1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[64]TSheet!$Q$2:$Q$4</definedName>
    <definedName name="DIMENSION_TYPE" localSheetId="1">[239]TSheet!$Q$2:$Q$4</definedName>
    <definedName name="DIMENSION_TYPE">[65]TSheet!$Q$2:$Q$4</definedName>
    <definedName name="dip" localSheetId="1">[66]FST5!$G$149:$G$165,P1_dip,P2_dip,P3_dip,P4_dip</definedName>
    <definedName name="dip">[66]FST5!$G$149:$G$165,P1_dip,P2_dip,P3_dip,P4_dip</definedName>
    <definedName name="ďĺđâűé">#REF!</definedName>
    <definedName name="DOC">#REF!</definedName>
    <definedName name="DOLL" localSheetId="0">#REF!</definedName>
    <definedName name="DOLL" localSheetId="1">#REF!</definedName>
    <definedName name="DOLL">#REF!</definedName>
    <definedName name="Dollar">'[67]на 2000 год'!$G$2</definedName>
    <definedName name="Down_range" localSheetId="0">#REF!</definedName>
    <definedName name="Down_range" localSheetId="1">#REF!</definedName>
    <definedName name="Down_range">#REF!</definedName>
    <definedName name="DP" localSheetId="0">[68]Титульный!$F$1</definedName>
    <definedName name="DP" localSheetId="1">[68]Титульный!$F$1</definedName>
    <definedName name="DP">[69]Титульный!$F$1</definedName>
    <definedName name="DP_Begin" localSheetId="0">[56]Титульный!$F$27</definedName>
    <definedName name="DP_Begin" localSheetId="1">[56]Титульный!$F$27</definedName>
    <definedName name="DP_Begin">[70]Титульный!$F$27</definedName>
    <definedName name="DP_Period" localSheetId="0">[56]Титульный!$F$28</definedName>
    <definedName name="DP_Period" localSheetId="1">[56]Титульный!$F$28</definedName>
    <definedName name="DP_Period">[70]Титульный!$F$28</definedName>
    <definedName name="draft" localSheetId="0">#REF!</definedName>
    <definedName name="draft" localSheetId="1">#REF!</definedName>
    <definedName name="draft">#REF!</definedName>
    <definedName name="DRANGE_1" localSheetId="0">#REF!</definedName>
    <definedName name="DRANGE_1" localSheetId="1">#REF!</definedName>
    <definedName name="DRANGE_1">#REF!</definedName>
    <definedName name="DRANGE_2" localSheetId="0">#REF!</definedName>
    <definedName name="DRANGE_2" localSheetId="1">#REF!</definedName>
    <definedName name="DRANGE_2">#REF!</definedName>
    <definedName name="ds" localSheetId="1">'приложение 2 (расп.)'!ds</definedName>
    <definedName name="ds">[0]!ds</definedName>
    <definedName name="dsa" localSheetId="1">'приложение 2 (расп.)'!dsa</definedName>
    <definedName name="dsa">[0]!dsa</definedName>
    <definedName name="dsafads" localSheetId="1">'приложение 2 (расп.)'!dsafads</definedName>
    <definedName name="dsafads">[0]!dsafads</definedName>
    <definedName name="dsragh" localSheetId="0">[23]!dsragh</definedName>
    <definedName name="dsragh" localSheetId="1">[23]!dsragh</definedName>
    <definedName name="dsragh">#N/A</definedName>
    <definedName name="dt20kt10" localSheetId="0">#REF!</definedName>
    <definedName name="dt20kt10" localSheetId="1">#REF!</definedName>
    <definedName name="dt20kt10">#REF!</definedName>
    <definedName name="dui" localSheetId="1">'приложение 2 (расп.)'!dui</definedName>
    <definedName name="dui">[0]!dui</definedName>
    <definedName name="DURATION" localSheetId="0">[42]Титульный!$F$25</definedName>
    <definedName name="DURATION" localSheetId="1">[42]Титульный!$F$25</definedName>
    <definedName name="DURATION">[44]Титульный!$F$25</definedName>
    <definedName name="dvrDocSer">[49]Доверенность!#REF!</definedName>
    <definedName name="e">[71]Параметры!#REF!</definedName>
    <definedName name="EBITDA_mult1" localSheetId="0">#REF!</definedName>
    <definedName name="EBITDA_mult1" localSheetId="1">#REF!</definedName>
    <definedName name="EBITDA_mult1">#REF!</definedName>
    <definedName name="EBITDA_mult3" localSheetId="0">#REF!</definedName>
    <definedName name="EBITDA_mult3" localSheetId="1">#REF!</definedName>
    <definedName name="EBITDA_mult3">#REF!</definedName>
    <definedName name="EBITDA_mult5" localSheetId="0">#REF!</definedName>
    <definedName name="EBITDA_mult5" localSheetId="1">#REF!</definedName>
    <definedName name="EBITDA_mult5">#REF!</definedName>
    <definedName name="ee" localSheetId="1">'приложение 2 (расп.)'!ee</definedName>
    <definedName name="ee">[0]!ee</definedName>
    <definedName name="ęĺ">'[7]4.8теплоноситель'!ęĺ</definedName>
    <definedName name="enr" localSheetId="0">#REF!</definedName>
    <definedName name="enr" localSheetId="1">#REF!</definedName>
    <definedName name="enr">#REF!</definedName>
    <definedName name="ent">'[16]ГУП 2008'!$H$1</definedName>
    <definedName name="Enterprize">[72]Настройка!$A$5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[73]Anlagevermögen!$A$1:$Z$29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[66]FST5!$G$149:$G$165,[9]!P1_eso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 localSheetId="0">[23]!ew</definedName>
    <definedName name="ew" localSheetId="1">[23]!ew</definedName>
    <definedName name="ew">#N/A</definedName>
    <definedName name="ew___0" localSheetId="1">'приложение 2 (расп.)'!ew___4</definedName>
    <definedName name="ew___0">ew___4</definedName>
    <definedName name="ew___1" localSheetId="1">'приложение 2 (расп.)'!CompRas___6</definedName>
    <definedName name="ew___1">CompRas___6</definedName>
    <definedName name="ew___10" localSheetId="1">'приложение 2 (расп.)'!CompRas___18</definedName>
    <definedName name="ew___10">CompRas___18</definedName>
    <definedName name="ew___11" localSheetId="1">'приложение 2 (расп.)'!CompRas___7</definedName>
    <definedName name="ew___11">CompRas___7</definedName>
    <definedName name="ew___12" localSheetId="1">'приложение 2 (расп.)'!CompRas___14</definedName>
    <definedName name="ew___12">CompRas___14</definedName>
    <definedName name="ew___13" localSheetId="1">'приложение 2 (расп.)'!CompRas___10</definedName>
    <definedName name="ew___13">CompRas___10</definedName>
    <definedName name="ew___14" localSheetId="1">'приложение 2 (расп.)'!CompRas___19</definedName>
    <definedName name="ew___14">CompRas___19</definedName>
    <definedName name="ew___15" localSheetId="1">CompRas___5</definedName>
    <definedName name="ew___15">CompRas___5</definedName>
    <definedName name="ew___16" localSheetId="1">'приложение 2 (расп.)'!CompRas___9</definedName>
    <definedName name="ew___16">CompRas___9</definedName>
    <definedName name="ew___17" localSheetId="1">'приложение 2 (расп.)'!CompRas___1</definedName>
    <definedName name="ew___17">CompRas___1</definedName>
    <definedName name="ew___18" localSheetId="1">'приложение 2 (расп.)'!CompRas___3</definedName>
    <definedName name="ew___18">CompRas___3</definedName>
    <definedName name="ew___19" localSheetId="1">'приложение 2 (расп.)'!CompRas___11</definedName>
    <definedName name="ew___19">CompRas___11</definedName>
    <definedName name="ew___20" localSheetId="1">'приложение 2 (расп.)'!CompRas___16</definedName>
    <definedName name="ew___20">CompRas___16</definedName>
    <definedName name="ew___3" localSheetId="1">'приложение 2 (расп.)'!CompRas___15</definedName>
    <definedName name="ew___3">CompRas___15</definedName>
    <definedName name="ew___4" localSheetId="1">'приложение 2 (расп.)'!CompRas___20</definedName>
    <definedName name="ew___4">CompRas___20</definedName>
    <definedName name="ew___5">#N/A</definedName>
    <definedName name="ew___6" localSheetId="1">'приложение 2 (расп.)'!CompRas___0</definedName>
    <definedName name="ew___6">CompRas___0</definedName>
    <definedName name="ew___7" localSheetId="1">'приложение 2 (расп.)'!CompRas___17</definedName>
    <definedName name="ew___7">CompRas___17</definedName>
    <definedName name="ew___8" localSheetId="1">'приложение 2 (расп.)'!CompRas___12</definedName>
    <definedName name="ew___8">CompRas___12</definedName>
    <definedName name="ew___9" localSheetId="1">'приложение 2 (расп.)'!CompRas___13</definedName>
    <definedName name="ew___9">CompRas___13</definedName>
    <definedName name="ewqreq" localSheetId="0">#REF!</definedName>
    <definedName name="ewqreq" localSheetId="1">#REF!</definedName>
    <definedName name="ewqreq">#REF!</definedName>
    <definedName name="ewrw" localSheetId="1">'приложение 2 (расп.)'!ewrw</definedName>
    <definedName name="ewrw">[0]!ewrw</definedName>
    <definedName name="Excel_BuiltIn_Database" localSheetId="0">#REF!</definedName>
    <definedName name="Excel_BuiltIn_Database" localSheetId="1">#REF!</definedName>
    <definedName name="Excel_BuiltIn_Database">#REF!</definedName>
    <definedName name="Excel_BuiltIn_Print_Area" localSheetId="0">#REF!</definedName>
    <definedName name="Excel_BuiltIn_Print_Area" localSheetId="1">#REF!</definedName>
    <definedName name="Excel_BuiltIn_Print_Area">#REF!</definedName>
    <definedName name="Excel_BuiltIn_Print_Area_1" localSheetId="0">#REF!</definedName>
    <definedName name="Excel_BuiltIn_Print_Area_1" localSheetId="1">#REF!</definedName>
    <definedName name="Excel_BuiltIn_Print_Area_1">#REF!</definedName>
    <definedName name="Excel_BuiltIn_Print_Titles" localSheetId="0">#REF!</definedName>
    <definedName name="Excel_BuiltIn_Print_Titles" localSheetId="1">#REF!</definedName>
    <definedName name="Excel_BuiltIn_Print_Titles">#REF!</definedName>
    <definedName name="EXP_LIST" localSheetId="0">[74]TSheet!$Q$1:$Q$10</definedName>
    <definedName name="EXP_LIST" localSheetId="1">[74]TSheet!$Q$1:$Q$10</definedName>
    <definedName name="EXP_LIST">[43]TSheet!$Q$1:$Q$10</definedName>
    <definedName name="expert0">'[75]0'!#REF!</definedName>
    <definedName name="expert0.1">'[75]0.3'!#REF!</definedName>
    <definedName name="expert1">'[75]1'!#REF!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'[75]2.1'!#REF!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'[75]0'!#REF!</definedName>
    <definedName name="ExRost06y0.1">'[75]0.3'!#REF!</definedName>
    <definedName name="ExRost06y1">'[75]1'!#REF!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 localSheetId="1">#REF!</definedName>
    <definedName name="EXTPR">#REF!</definedName>
    <definedName name="f" localSheetId="0">#REF!</definedName>
    <definedName name="f" localSheetId="1">#REF!</definedName>
    <definedName name="f">#REF!</definedName>
    <definedName name="F_ST_ET">#REF!</definedName>
    <definedName name="F01_2">[76]!F01_2</definedName>
    <definedName name="F10_ET">[53]TEHSHEET!#REF!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[53]TEHSHEET!#REF!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[62]Топливо2009!#REF!</definedName>
    <definedName name="F9_SC_2">[62]Топливо2009!#REF!</definedName>
    <definedName name="F9_SC_3">[62]Топливо2009!#REF!</definedName>
    <definedName name="F9_SC_4">[62]Топливо2009!#REF!</definedName>
    <definedName name="F9_SC_5">[62]Топливо2009!#REF!</definedName>
    <definedName name="F9_SC_6">[62]Топливо2009!#REF!</definedName>
    <definedName name="F9_SCOPE">#REF!</definedName>
    <definedName name="fa" localSheetId="0">#REF!</definedName>
    <definedName name="fa" localSheetId="1">#REF!</definedName>
    <definedName name="fa">#REF!</definedName>
    <definedName name="fbgffnjfgg" localSheetId="0">[23]!fbgffnjfgg</definedName>
    <definedName name="fbgffnjfgg" localSheetId="1">[23]!fbgffnjfgg</definedName>
    <definedName name="fbgffnjfgg">#N/A</definedName>
    <definedName name="fd" localSheetId="0">#REF!</definedName>
    <definedName name="fd" localSheetId="1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1">'приложение 2 (расп.)'!fdsf</definedName>
    <definedName name="fdsf">[0]!fdsf</definedName>
    <definedName name="FEB">#REF!</definedName>
    <definedName name="ff" localSheetId="0">#REF!</definedName>
    <definedName name="ff" localSheetId="1">#REF!</definedName>
    <definedName name="ff">#REF!</definedName>
    <definedName name="fff" localSheetId="0">#REF!</definedName>
    <definedName name="fff" localSheetId="1">#REF!</definedName>
    <definedName name="fff">#REF!</definedName>
    <definedName name="fffff" localSheetId="0">'[77]Гр5(о)'!#REF!</definedName>
    <definedName name="fffff" localSheetId="1">'[240]Гр5(о)'!#REF!</definedName>
    <definedName name="fffff">'[78]Гр5(о)'!#REF!</definedName>
    <definedName name="ffffffffff" localSheetId="1">'приложение 2 (расп.)'!ffffffffff</definedName>
    <definedName name="ffffffffff">[0]!ffffffffff</definedName>
    <definedName name="fg" localSheetId="0">[23]!fg</definedName>
    <definedName name="fg" localSheetId="1">[23]!fg</definedName>
    <definedName name="fg">#N/A</definedName>
    <definedName name="fg___0" localSheetId="1">'приложение 2 (расп.)'!fg___4</definedName>
    <definedName name="fg___0">fg___4</definedName>
    <definedName name="fg___1" localSheetId="1">'приложение 2 (расп.)'!ew___6</definedName>
    <definedName name="fg___1">ew___6</definedName>
    <definedName name="fg___10" localSheetId="1">'приложение 2 (расп.)'!ew___18</definedName>
    <definedName name="fg___10">ew___18</definedName>
    <definedName name="fg___11" localSheetId="1">'приложение 2 (расп.)'!ew___7</definedName>
    <definedName name="fg___11">ew___7</definedName>
    <definedName name="fg___12" localSheetId="1">'приложение 2 (расп.)'!ew___14</definedName>
    <definedName name="fg___12">ew___14</definedName>
    <definedName name="fg___13" localSheetId="1">'приложение 2 (расп.)'!ew___10</definedName>
    <definedName name="fg___13">ew___10</definedName>
    <definedName name="fg___14" localSheetId="1">'приложение 2 (расп.)'!ew___19</definedName>
    <definedName name="fg___14">ew___19</definedName>
    <definedName name="fg___15" localSheetId="1">ew___5</definedName>
    <definedName name="fg___15">ew___5</definedName>
    <definedName name="fg___16" localSheetId="1">'приложение 2 (расп.)'!ew___9</definedName>
    <definedName name="fg___16">ew___9</definedName>
    <definedName name="fg___17" localSheetId="1">'приложение 2 (расп.)'!ew___1</definedName>
    <definedName name="fg___17">ew___1</definedName>
    <definedName name="fg___18" localSheetId="1">'приложение 2 (расп.)'!ew___3</definedName>
    <definedName name="fg___18">ew___3</definedName>
    <definedName name="fg___19" localSheetId="1">'приложение 2 (расп.)'!ew___11</definedName>
    <definedName name="fg___19">ew___11</definedName>
    <definedName name="fg___20" localSheetId="1">'приложение 2 (расп.)'!ew___16</definedName>
    <definedName name="fg___20">ew___16</definedName>
    <definedName name="fg___3" localSheetId="1">'приложение 2 (расп.)'!ew___15</definedName>
    <definedName name="fg___3">ew___15</definedName>
    <definedName name="fg___4" localSheetId="1">'приложение 2 (расп.)'!ew___20</definedName>
    <definedName name="fg___4">ew___20</definedName>
    <definedName name="fg___5">#N/A</definedName>
    <definedName name="fg___6" localSheetId="1">'приложение 2 (расп.)'!ew___0</definedName>
    <definedName name="fg___6">ew___0</definedName>
    <definedName name="fg___7" localSheetId="1">'приложение 2 (расп.)'!ew___17</definedName>
    <definedName name="fg___7">ew___17</definedName>
    <definedName name="fg___8" localSheetId="1">'приложение 2 (расп.)'!ew___12</definedName>
    <definedName name="fg___8">ew___12</definedName>
    <definedName name="fg___9" localSheetId="1">'приложение 2 (расп.)'!ew___13</definedName>
    <definedName name="fg___9">ew___13</definedName>
    <definedName name="fghfg" localSheetId="0">#REF!</definedName>
    <definedName name="fghfg" localSheetId="1">#REF!</definedName>
    <definedName name="fghfg">#REF!</definedName>
    <definedName name="fgjgj" localSheetId="0">#REF!</definedName>
    <definedName name="fgjgj" localSheetId="1">#REF!</definedName>
    <definedName name="fgjgj">#REF!</definedName>
    <definedName name="fhfyfyu" localSheetId="0" hidden="1">#REF!,#REF!,#REF!,'Приложение 1 '!P1_SCOPE_PER_PRT,'Приложение 1 '!P2_SCOPE_PER_PRT,'Приложение 1 '!P3_SCOPE_PER_PRT,'Приложение 1 '!P4_SCOPE_PER_PRT</definedName>
    <definedName name="fhfyfyu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fhfyfyu" hidden="1">#REF!,#REF!,#REF!,P1_SCOPE_PER_PRT,P2_SCOPE_PER_PRT,P3_SCOPE_PER_PRT,P4_SCOPE_PER_PRT</definedName>
    <definedName name="fhj" localSheetId="0">#REF!</definedName>
    <definedName name="fhj" localSheetId="1">#REF!</definedName>
    <definedName name="fhj">#REF!</definedName>
    <definedName name="file" localSheetId="0">#REF!</definedName>
    <definedName name="file" localSheetId="1">#REF!</definedName>
    <definedName name="file">#REF!</definedName>
    <definedName name="fjhgkj" localSheetId="0">#REF!</definedName>
    <definedName name="fjhgkj" localSheetId="1">#REF!</definedName>
    <definedName name="fjhgkj">#REF!</definedName>
    <definedName name="ForIns">[79]Регионы!#REF!</definedName>
    <definedName name="FORMCODE" localSheetId="0">[56]TSheet!$C$2</definedName>
    <definedName name="FORMCODE" localSheetId="1">[56]TSheet!$C$2</definedName>
    <definedName name="FORMCODE">[80]TSheet!$C$2</definedName>
    <definedName name="FORMID" localSheetId="0">[81]TSheet!$B$1</definedName>
    <definedName name="FORMID" localSheetId="1">[81]TSheet!$B$1</definedName>
    <definedName name="FORMID">[82]TSheet!$B$1</definedName>
    <definedName name="FORMNAME" localSheetId="0">[56]TSheet!$C$3</definedName>
    <definedName name="FORMNAME" localSheetId="1">[56]TSheet!$C$3</definedName>
    <definedName name="FORMNAME">[80]TSheet!$C$3</definedName>
    <definedName name="FUEL">#REF!</definedName>
    <definedName name="FUEL_ET">#REF!</definedName>
    <definedName name="FUEL_GROUP" localSheetId="0">[56]TSheet!$T$2:$T$7</definedName>
    <definedName name="FUEL_GROUP" localSheetId="1">[56]TSheet!$T$2:$T$7</definedName>
    <definedName name="FUEL_GROUP">[57]TSheet!$T$2:$T$7</definedName>
    <definedName name="fuel_list">[51]TEHSHEET!$I$2:$I$13</definedName>
    <definedName name="FUELLIST">#REF!</definedName>
    <definedName name="FUR" localSheetId="0">#REF!</definedName>
    <definedName name="FUR" localSheetId="1">#REF!</definedName>
    <definedName name="FUR">#REF!</definedName>
    <definedName name="fytf" localSheetId="0">#REF!</definedName>
    <definedName name="fytf" localSheetId="1">#REF!</definedName>
    <definedName name="fytf">#REF!</definedName>
    <definedName name="g" localSheetId="0">#REF!</definedName>
    <definedName name="g" localSheetId="1">#REF!</definedName>
    <definedName name="g">#REF!</definedName>
    <definedName name="Gala" localSheetId="0">#REF!</definedName>
    <definedName name="Gala" localSheetId="1">#REF!</definedName>
    <definedName name="Gala">#REF!</definedName>
    <definedName name="GAS_GROUP" localSheetId="0">[56]TSheet!$R$2:$R$8</definedName>
    <definedName name="GAS_GROUP" localSheetId="1">[56]TSheet!$R$2:$R$8</definedName>
    <definedName name="GAS_GROUP">[57]TSheet!$R$2:$R$8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'[35]Продажи реальные и прогноз 20 л'!$E$47</definedName>
    <definedName name="gf2new" localSheetId="0">#REF!</definedName>
    <definedName name="gf2new" localSheetId="1">#REF!</definedName>
    <definedName name="gf2new">#REF!</definedName>
    <definedName name="gfg" localSheetId="0">[23]!gfg</definedName>
    <definedName name="gfg" localSheetId="1">[23]!gfg</definedName>
    <definedName name="gfg">#N/A</definedName>
    <definedName name="gfgfd" localSheetId="1">'приложение 2 (расп.)'!gfgfd</definedName>
    <definedName name="gfgfd">[0]!gfgfd</definedName>
    <definedName name="gg" localSheetId="1">'приложение 2 (расп.)'!gg</definedName>
    <definedName name="gg">[0]!gg</definedName>
    <definedName name="ggf" localSheetId="0">'[22]Общие продажи'!#REF!</definedName>
    <definedName name="ggf" localSheetId="1">'[22]Общие продажи'!#REF!</definedName>
    <definedName name="ggf">'[22]Общие продажи'!#REF!</definedName>
    <definedName name="gggg" localSheetId="0">#REF!</definedName>
    <definedName name="gggg" localSheetId="1">#REF!</definedName>
    <definedName name="gggg">#REF!</definedName>
    <definedName name="gh" localSheetId="0">'[22]Общие продажи'!#REF!</definedName>
    <definedName name="gh" localSheetId="1">'[22]Общие продажи'!#REF!</definedName>
    <definedName name="gh">'[22]Общие продажи'!#REF!</definedName>
    <definedName name="ghh" localSheetId="1">'приложение 2 (расп.)'!ghh</definedName>
    <definedName name="ghh">[0]!ghh</definedName>
    <definedName name="ghhktyi" localSheetId="0">[23]!ghhktyi</definedName>
    <definedName name="ghhktyi" localSheetId="1">[23]!ghhktyi</definedName>
    <definedName name="ghhktyi">#N/A</definedName>
    <definedName name="ghjjhj" localSheetId="0">#REF!</definedName>
    <definedName name="ghjjhj" localSheetId="1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 localSheetId="1">#REF!</definedName>
    <definedName name="ghy">#REF!</definedName>
    <definedName name="god" localSheetId="0">[83]Титульный!$F$10</definedName>
    <definedName name="god" localSheetId="1">[83]Титульный!$F$10</definedName>
    <definedName name="god">'[84]Затраты на газ'!#REF!</definedName>
    <definedName name="godpl">'[16]ГУП 2008'!$B$1</definedName>
    <definedName name="GRANGE_11" localSheetId="0">#REF!</definedName>
    <definedName name="GRANGE_11" localSheetId="1">#REF!</definedName>
    <definedName name="GRANGE_11">#REF!</definedName>
    <definedName name="GRANGE_12" localSheetId="0">#REF!</definedName>
    <definedName name="GRANGE_12" localSheetId="1">#REF!</definedName>
    <definedName name="GRANGE_12">#REF!</definedName>
    <definedName name="GRANGE_13" localSheetId="0">#REF!</definedName>
    <definedName name="GRANGE_13" localSheetId="1">#REF!</definedName>
    <definedName name="GRANGE_13">#REF!</definedName>
    <definedName name="GRANGE_21" localSheetId="0">#REF!</definedName>
    <definedName name="GRANGE_21" localSheetId="1">#REF!</definedName>
    <definedName name="GRANGE_21">#REF!</definedName>
    <definedName name="GRANGE_22" localSheetId="0">#REF!</definedName>
    <definedName name="GRANGE_22" localSheetId="1">#REF!</definedName>
    <definedName name="GRANGE_22">#REF!</definedName>
    <definedName name="GRANGE_23" localSheetId="0">#REF!</definedName>
    <definedName name="GRANGE_23" localSheetId="1">#REF!</definedName>
    <definedName name="GRANGE_23">#REF!</definedName>
    <definedName name="GRES">#REF!</definedName>
    <definedName name="GRES_DATA">#REF!</definedName>
    <definedName name="GRES_LIST">#REF!</definedName>
    <definedName name="grety5e" localSheetId="0">[23]!grety5e</definedName>
    <definedName name="grety5e" localSheetId="1">[23]!grety5e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 localSheetId="1">#REF!</definedName>
    <definedName name="H">#REF!</definedName>
    <definedName name="HELP" localSheetId="0">#REF!</definedName>
    <definedName name="HELP" localSheetId="1">#REF!</definedName>
    <definedName name="HELP">#REF!</definedName>
    <definedName name="Helper_Котельные">[85]Справочники!$A$9:$A$12</definedName>
    <definedName name="Helper_ТЭС">[85]Справочники!$A$2:$A$5</definedName>
    <definedName name="Helper_ТЭС_Котельные">[86]Справочники!$A$2:$A$4,[86]Справочники!$A$16:$A$18</definedName>
    <definedName name="Helper_ФОРЭМ">[85]Справочники!$A$30:$A$35</definedName>
    <definedName name="hfte" localSheetId="0">[23]!hfte</definedName>
    <definedName name="hfte" localSheetId="1">[23]!hfte</definedName>
    <definedName name="hfte">#N/A</definedName>
    <definedName name="hg" localSheetId="1">'приложение 2 (расп.)'!hg</definedName>
    <definedName name="hg">[0]!hg</definedName>
    <definedName name="hgj" localSheetId="1">'приложение 2 (расп.)'!hgj</definedName>
    <definedName name="hgj">[0]!hgj</definedName>
    <definedName name="hgkj">'[87]Продажи реальные и прогноз 20 л'!$E$47</definedName>
    <definedName name="hh" localSheetId="1">'приложение 2 (расп.)'!hh</definedName>
    <definedName name="hh">[0]!hh</definedName>
    <definedName name="hhh" localSheetId="0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hj">'[26]BCS APP Slovakia'!$AF$6</definedName>
    <definedName name="hhjhjjkkjjk">'[26]BCS APP CR'!$D$24</definedName>
    <definedName name="hhy">'[7]4.8теплоноситель'!hhy</definedName>
    <definedName name="Hidden_Range">#REF!</definedName>
    <definedName name="hjg" localSheetId="0">#REF!</definedName>
    <definedName name="hjg" localSheetId="1">#REF!</definedName>
    <definedName name="hjg">#REF!</definedName>
    <definedName name="hjjkjklkl" localSheetId="0">#REF!</definedName>
    <definedName name="hjjkjklkl" localSheetId="1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 localSheetId="1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[88]TSheet!$S$2:$S$22</definedName>
    <definedName name="i_list" localSheetId="1">[88]TSheet!$S$2:$S$22</definedName>
    <definedName name="i_list">[89]TSheet!$S$2:$S$22</definedName>
    <definedName name="I_LIST_1" localSheetId="0">[90]TSheet!$G$30:$G$34</definedName>
    <definedName name="I_LIST_1" localSheetId="1">[90]TSheet!$G$30:$G$34</definedName>
    <definedName name="I_LIST_1">[91]TSheet!$G$30:$G$34</definedName>
    <definedName name="I_LIST_3" localSheetId="0">[90]TSheet!$G$50:$G$61</definedName>
    <definedName name="I_LIST_3" localSheetId="1">[90]TSheet!$G$50:$G$61</definedName>
    <definedName name="I_LIST_3">[91]TSheet!$G$50:$G$61</definedName>
    <definedName name="I_LIST_4" localSheetId="0">[92]TSheet!$G$66:$G$74</definedName>
    <definedName name="I_LIST_4" localSheetId="1">[92]TSheet!$G$66:$G$74</definedName>
    <definedName name="I_LIST_4">[91]TSheet!$G$66:$G$74</definedName>
    <definedName name="ID" localSheetId="0">[56]Титульный!$A$1</definedName>
    <definedName name="ID" localSheetId="1">[56]Титульный!$A$1</definedName>
    <definedName name="ID">[57]Титульный!$A$1</definedName>
    <definedName name="ii" localSheetId="1">'приложение 2 (расп.)'!ii</definedName>
    <definedName name="ii">[0]!ii</definedName>
    <definedName name="îî">'[7]4.8теплоноситель'!îî</definedName>
    <definedName name="Industry" localSheetId="0">'[54]Dairy Precedents'!#REF!</definedName>
    <definedName name="Industry" localSheetId="1">'[54]Dairy Precedents'!#REF!</definedName>
    <definedName name="Industry">'[54]Dairy Precedents'!#REF!</definedName>
    <definedName name="infind">[93]BS_ias!$P$6</definedName>
    <definedName name="INN">#REF!</definedName>
    <definedName name="INPUT_FIELDS_APPCZ">'[94]4 Fin &amp; Publ'!$B$8:$Z$11,'[94]4 Fin &amp; Publ'!$B$14:$Z$19</definedName>
    <definedName name="INPUT_FIELDS_APPSK" localSheetId="0">#REF!,#REF!</definedName>
    <definedName name="INPUT_FIELDS_APPSK" localSheetId="1">#REF!,#REF!</definedName>
    <definedName name="INPUT_FIELDS_APPSK">#REF!,#REF!</definedName>
    <definedName name="Interval">[72]Настройка!$B$13</definedName>
    <definedName name="Interval1">[95]Настройка!$B$15</definedName>
    <definedName name="INTPR" localSheetId="0">#REF!</definedName>
    <definedName name="INTPR" localSheetId="1">#REF!</definedName>
    <definedName name="INTPR">#REF!</definedName>
    <definedName name="IS" localSheetId="0">#REF!</definedName>
    <definedName name="IS" localSheetId="1">#REF!</definedName>
    <definedName name="IS">#REF!</definedName>
    <definedName name="ISTFIN_LIST" localSheetId="0">[90]TSheet!$S$2:$S$12</definedName>
    <definedName name="ISTFIN_LIST" localSheetId="1">[90]TSheet!$S$2:$S$12</definedName>
    <definedName name="ISTFIN_LIST">[91]TSheet!$S$2:$S$12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 localSheetId="1">#REF!</definedName>
    <definedName name="jhjhdjhfj">#REF!</definedName>
    <definedName name="jjj" localSheetId="1">'приложение 2 (расп.)'!jjj</definedName>
    <definedName name="jjj">[0]!jjj</definedName>
    <definedName name="jjjj" localSheetId="0">'[96]Гр5(о)'!#REF!</definedName>
    <definedName name="jjjj" localSheetId="1">'[241]Гр5(о)'!#REF!</definedName>
    <definedName name="jjjj">'[97]Гр5(о)'!#REF!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1">'приложение 2 (расп.)'!jkh</definedName>
    <definedName name="jkh">[0]!jkh</definedName>
    <definedName name="JUL">#REF!</definedName>
    <definedName name="JUN">#REF!</definedName>
    <definedName name="K">[98]Лист1!$C$14</definedName>
    <definedName name="k___0" localSheetId="1">'приложение 2 (расп.)'!k___4</definedName>
    <definedName name="k___0">k___4</definedName>
    <definedName name="k___1" localSheetId="1">'приложение 2 (расп.)'!fg___6</definedName>
    <definedName name="k___1">fg___6</definedName>
    <definedName name="k___10" localSheetId="1">'приложение 2 (расп.)'!fg___18</definedName>
    <definedName name="k___10">fg___18</definedName>
    <definedName name="k___11" localSheetId="1">'приложение 2 (расп.)'!fg___7</definedName>
    <definedName name="k___11">fg___7</definedName>
    <definedName name="k___12" localSheetId="1">'приложение 2 (расп.)'!fg___14</definedName>
    <definedName name="k___12">fg___14</definedName>
    <definedName name="k___13" localSheetId="1">'приложение 2 (расп.)'!fg___10</definedName>
    <definedName name="k___13">fg___10</definedName>
    <definedName name="k___14" localSheetId="1">'приложение 2 (расп.)'!fg___19</definedName>
    <definedName name="k___14">fg___19</definedName>
    <definedName name="k___15" localSheetId="1">fg___5</definedName>
    <definedName name="k___15">fg___5</definedName>
    <definedName name="k___16" localSheetId="1">'приложение 2 (расп.)'!fg___9</definedName>
    <definedName name="k___16">fg___9</definedName>
    <definedName name="k___17" localSheetId="1">'приложение 2 (расп.)'!fg___1</definedName>
    <definedName name="k___17">fg___1</definedName>
    <definedName name="k___18" localSheetId="1">'приложение 2 (расп.)'!fg___3</definedName>
    <definedName name="k___18">fg___3</definedName>
    <definedName name="k___19" localSheetId="1">'приложение 2 (расп.)'!fg___11</definedName>
    <definedName name="k___19">fg___11</definedName>
    <definedName name="k___20" localSheetId="1">'приложение 2 (расп.)'!fg___16</definedName>
    <definedName name="k___20">fg___16</definedName>
    <definedName name="k___3" localSheetId="1">'приложение 2 (расп.)'!fg___15</definedName>
    <definedName name="k___3">fg___15</definedName>
    <definedName name="k___4" localSheetId="1">'приложение 2 (расп.)'!fg___20</definedName>
    <definedName name="k___4">fg___20</definedName>
    <definedName name="k___5">#N/A</definedName>
    <definedName name="k___6" localSheetId="1">'приложение 2 (расп.)'!fg___0</definedName>
    <definedName name="k___6">fg___0</definedName>
    <definedName name="k___7" localSheetId="1">'приложение 2 (расп.)'!fg___17</definedName>
    <definedName name="k___7">fg___17</definedName>
    <definedName name="k___8" localSheetId="1">'приложение 2 (расп.)'!fg___12</definedName>
    <definedName name="k___8">fg___12</definedName>
    <definedName name="k___9" localSheetId="1">'приложение 2 (расп.)'!fg___13</definedName>
    <definedName name="k___9">fg___13</definedName>
    <definedName name="k_dz">'[99]К-ты'!$H$9</definedName>
    <definedName name="k_el">'[99]К-ты'!$I$9</definedName>
    <definedName name="K111_" localSheetId="0">#REF!</definedName>
    <definedName name="K111_" localSheetId="1">#REF!</definedName>
    <definedName name="K111_">#REF!</definedName>
    <definedName name="K112_" localSheetId="0">#REF!</definedName>
    <definedName name="K112_" localSheetId="1">#REF!</definedName>
    <definedName name="K112_">#REF!</definedName>
    <definedName name="K120_" localSheetId="0">#REF!</definedName>
    <definedName name="K120_" localSheetId="1">#REF!</definedName>
    <definedName name="K120_">#REF!</definedName>
    <definedName name="K121_" localSheetId="0">#REF!</definedName>
    <definedName name="K121_" localSheetId="1">#REF!</definedName>
    <definedName name="K121_">#REF!</definedName>
    <definedName name="K122_" localSheetId="0">#REF!</definedName>
    <definedName name="K122_" localSheetId="1">#REF!</definedName>
    <definedName name="K122_">#REF!</definedName>
    <definedName name="K123_" localSheetId="0">#REF!</definedName>
    <definedName name="K123_" localSheetId="1">#REF!</definedName>
    <definedName name="K123_">#REF!</definedName>
    <definedName name="K130_" localSheetId="0">#REF!</definedName>
    <definedName name="K130_" localSheetId="1">#REF!</definedName>
    <definedName name="K130_">#REF!</definedName>
    <definedName name="K131_" localSheetId="0">#REF!</definedName>
    <definedName name="K131_" localSheetId="1">#REF!</definedName>
    <definedName name="K131_">#REF!</definedName>
    <definedName name="K132_" localSheetId="0">#REF!</definedName>
    <definedName name="K132_" localSheetId="1">#REF!</definedName>
    <definedName name="K132_">#REF!</definedName>
    <definedName name="K133_" localSheetId="0">#REF!</definedName>
    <definedName name="K133_" localSheetId="1">#REF!</definedName>
    <definedName name="K133_">#REF!</definedName>
    <definedName name="K134_" localSheetId="0">#REF!</definedName>
    <definedName name="K134_" localSheetId="1">#REF!</definedName>
    <definedName name="K134_">#REF!</definedName>
    <definedName name="K135_" localSheetId="0">#REF!</definedName>
    <definedName name="K135_" localSheetId="1">#REF!</definedName>
    <definedName name="K135_">#REF!</definedName>
    <definedName name="K136_" localSheetId="0">#REF!</definedName>
    <definedName name="K136_" localSheetId="1">#REF!</definedName>
    <definedName name="K136_">#REF!</definedName>
    <definedName name="K140_" localSheetId="0">#REF!</definedName>
    <definedName name="K140_" localSheetId="1">#REF!</definedName>
    <definedName name="K140_">#REF!</definedName>
    <definedName name="K190_" localSheetId="0">#REF!</definedName>
    <definedName name="K190_" localSheetId="1">#REF!</definedName>
    <definedName name="K190_">#REF!</definedName>
    <definedName name="K210_" localSheetId="0">#REF!</definedName>
    <definedName name="K210_" localSheetId="1">#REF!</definedName>
    <definedName name="K210_">#REF!</definedName>
    <definedName name="K211_" localSheetId="0">#REF!</definedName>
    <definedName name="K211_" localSheetId="1">#REF!</definedName>
    <definedName name="K211_">#REF!</definedName>
    <definedName name="K212_" localSheetId="0">#REF!</definedName>
    <definedName name="K212_" localSheetId="1">#REF!</definedName>
    <definedName name="K212_">#REF!</definedName>
    <definedName name="K213_" localSheetId="0">#REF!</definedName>
    <definedName name="K213_" localSheetId="1">#REF!</definedName>
    <definedName name="K213_">#REF!</definedName>
    <definedName name="K214_" localSheetId="0">#REF!</definedName>
    <definedName name="K214_" localSheetId="1">#REF!</definedName>
    <definedName name="K214_">#REF!</definedName>
    <definedName name="K215_" localSheetId="0">#REF!</definedName>
    <definedName name="K215_" localSheetId="1">#REF!</definedName>
    <definedName name="K215_">#REF!</definedName>
    <definedName name="K216_" localSheetId="0">#REF!</definedName>
    <definedName name="K216_" localSheetId="1">#REF!</definedName>
    <definedName name="K216_">#REF!</definedName>
    <definedName name="K217_" localSheetId="0">#REF!</definedName>
    <definedName name="K217_" localSheetId="1">#REF!</definedName>
    <definedName name="K217_">#REF!</definedName>
    <definedName name="K218_" localSheetId="0">#REF!</definedName>
    <definedName name="K218_" localSheetId="1">#REF!</definedName>
    <definedName name="K218_">#REF!</definedName>
    <definedName name="K220_" localSheetId="0">#REF!</definedName>
    <definedName name="K220_" localSheetId="1">#REF!</definedName>
    <definedName name="K220_">#REF!</definedName>
    <definedName name="K221_" localSheetId="0">#REF!</definedName>
    <definedName name="K221_" localSheetId="1">#REF!</definedName>
    <definedName name="K221_">#REF!</definedName>
    <definedName name="K222_" localSheetId="0">#REF!</definedName>
    <definedName name="K222_" localSheetId="1">#REF!</definedName>
    <definedName name="K222_">#REF!</definedName>
    <definedName name="K223_" localSheetId="0">#REF!</definedName>
    <definedName name="K223_" localSheetId="1">#REF!</definedName>
    <definedName name="K223_">#REF!</definedName>
    <definedName name="K224_" localSheetId="0">#REF!</definedName>
    <definedName name="K224_" localSheetId="1">#REF!</definedName>
    <definedName name="K224_">#REF!</definedName>
    <definedName name="K225_" localSheetId="0">#REF!</definedName>
    <definedName name="K225_" localSheetId="1">#REF!</definedName>
    <definedName name="K225_">#REF!</definedName>
    <definedName name="K226_" localSheetId="0">#REF!</definedName>
    <definedName name="K226_" localSheetId="1">#REF!</definedName>
    <definedName name="K226_">#REF!</definedName>
    <definedName name="K230_" localSheetId="0">#REF!</definedName>
    <definedName name="K230_" localSheetId="1">#REF!</definedName>
    <definedName name="K230_">#REF!</definedName>
    <definedName name="K231_" localSheetId="0">#REF!</definedName>
    <definedName name="K231_" localSheetId="1">#REF!</definedName>
    <definedName name="K231_">#REF!</definedName>
    <definedName name="K232_" localSheetId="0">#REF!</definedName>
    <definedName name="K232_" localSheetId="1">#REF!</definedName>
    <definedName name="K232_">#REF!</definedName>
    <definedName name="K233_" localSheetId="0">#REF!</definedName>
    <definedName name="K233_" localSheetId="1">#REF!</definedName>
    <definedName name="K233_">#REF!</definedName>
    <definedName name="K234_" localSheetId="0">#REF!</definedName>
    <definedName name="K234_" localSheetId="1">#REF!</definedName>
    <definedName name="K234_">#REF!</definedName>
    <definedName name="K235_" localSheetId="0">#REF!</definedName>
    <definedName name="K235_" localSheetId="1">#REF!</definedName>
    <definedName name="K235_">#REF!</definedName>
    <definedName name="K236_" localSheetId="0">#REF!</definedName>
    <definedName name="K236_" localSheetId="1">#REF!</definedName>
    <definedName name="K236_">#REF!</definedName>
    <definedName name="K240_" localSheetId="0">#REF!</definedName>
    <definedName name="K240_" localSheetId="1">#REF!</definedName>
    <definedName name="K240_">#REF!</definedName>
    <definedName name="K241_" localSheetId="0">#REF!</definedName>
    <definedName name="K241_" localSheetId="1">#REF!</definedName>
    <definedName name="K241_">#REF!</definedName>
    <definedName name="K242_" localSheetId="0">#REF!</definedName>
    <definedName name="K242_" localSheetId="1">#REF!</definedName>
    <definedName name="K242_">#REF!</definedName>
    <definedName name="K243_" localSheetId="0">#REF!</definedName>
    <definedName name="K243_" localSheetId="1">#REF!</definedName>
    <definedName name="K243_">#REF!</definedName>
    <definedName name="K250_" localSheetId="0">#REF!</definedName>
    <definedName name="K250_" localSheetId="1">#REF!</definedName>
    <definedName name="K250_">#REF!</definedName>
    <definedName name="K251_" localSheetId="0">#REF!</definedName>
    <definedName name="K251_" localSheetId="1">#REF!</definedName>
    <definedName name="K251_">#REF!</definedName>
    <definedName name="K252_" localSheetId="0">#REF!</definedName>
    <definedName name="K252_" localSheetId="1">#REF!</definedName>
    <definedName name="K252_">#REF!</definedName>
    <definedName name="K253_" localSheetId="0">#REF!</definedName>
    <definedName name="K253_" localSheetId="1">#REF!</definedName>
    <definedName name="K253_">#REF!</definedName>
    <definedName name="K254_" localSheetId="0">#REF!</definedName>
    <definedName name="K254_" localSheetId="1">#REF!</definedName>
    <definedName name="K254_">#REF!</definedName>
    <definedName name="K260_" localSheetId="0">#REF!</definedName>
    <definedName name="K260_" localSheetId="1">#REF!</definedName>
    <definedName name="K260_">#REF!</definedName>
    <definedName name="K290_" localSheetId="0">#REF!</definedName>
    <definedName name="K290_" localSheetId="1">#REF!</definedName>
    <definedName name="K290_">#REF!</definedName>
    <definedName name="K310_" localSheetId="0">#REF!</definedName>
    <definedName name="K310_" localSheetId="1">#REF!</definedName>
    <definedName name="K310_">#REF!</definedName>
    <definedName name="K320_" localSheetId="0">#REF!</definedName>
    <definedName name="K320_" localSheetId="1">#REF!</definedName>
    <definedName name="K320_">#REF!</definedName>
    <definedName name="K390_" localSheetId="0">#REF!</definedName>
    <definedName name="K390_" localSheetId="1">#REF!</definedName>
    <definedName name="K390_">#REF!</definedName>
    <definedName name="K399_" localSheetId="0">#REF!</definedName>
    <definedName name="K399_" localSheetId="1">#REF!</definedName>
    <definedName name="K399_">#REF!</definedName>
    <definedName name="K410_" localSheetId="0">#REF!</definedName>
    <definedName name="K410_" localSheetId="1">#REF!</definedName>
    <definedName name="K410_">#REF!</definedName>
    <definedName name="K420_" localSheetId="0">#REF!</definedName>
    <definedName name="K420_" localSheetId="1">#REF!</definedName>
    <definedName name="K420_">#REF!</definedName>
    <definedName name="K430_" localSheetId="0">#REF!</definedName>
    <definedName name="K430_" localSheetId="1">#REF!</definedName>
    <definedName name="K430_">#REF!</definedName>
    <definedName name="K431_" localSheetId="0">#REF!</definedName>
    <definedName name="K431_" localSheetId="1">#REF!</definedName>
    <definedName name="K431_">#REF!</definedName>
    <definedName name="K432_" localSheetId="0">#REF!</definedName>
    <definedName name="K432_" localSheetId="1">#REF!</definedName>
    <definedName name="K432_">#REF!</definedName>
    <definedName name="K440_" localSheetId="0">#REF!</definedName>
    <definedName name="K440_" localSheetId="1">#REF!</definedName>
    <definedName name="K440_">#REF!</definedName>
    <definedName name="K450_" localSheetId="0">#REF!</definedName>
    <definedName name="K450_" localSheetId="1">#REF!</definedName>
    <definedName name="K450_">#REF!</definedName>
    <definedName name="K460_" localSheetId="0">#REF!</definedName>
    <definedName name="K460_" localSheetId="1">#REF!</definedName>
    <definedName name="K460_">#REF!</definedName>
    <definedName name="K470_" localSheetId="0">#REF!</definedName>
    <definedName name="K470_" localSheetId="1">#REF!</definedName>
    <definedName name="K470_">#REF!</definedName>
    <definedName name="K480_" localSheetId="0">#REF!</definedName>
    <definedName name="K480_" localSheetId="1">#REF!</definedName>
    <definedName name="K480_">#REF!</definedName>
    <definedName name="K490_" localSheetId="0">#REF!</definedName>
    <definedName name="K490_" localSheetId="1">#REF!</definedName>
    <definedName name="K490_">#REF!</definedName>
    <definedName name="K510_" localSheetId="0">#REF!</definedName>
    <definedName name="K510_" localSheetId="1">#REF!</definedName>
    <definedName name="K510_">#REF!</definedName>
    <definedName name="K511_" localSheetId="0">#REF!</definedName>
    <definedName name="K511_" localSheetId="1">#REF!</definedName>
    <definedName name="K511_">#REF!</definedName>
    <definedName name="K512_" localSheetId="0">#REF!</definedName>
    <definedName name="K512_" localSheetId="1">#REF!</definedName>
    <definedName name="K512_">#REF!</definedName>
    <definedName name="K513_" localSheetId="0">#REF!</definedName>
    <definedName name="K513_" localSheetId="1">#REF!</definedName>
    <definedName name="K513_">#REF!</definedName>
    <definedName name="K590_" localSheetId="0">#REF!</definedName>
    <definedName name="K590_" localSheetId="1">#REF!</definedName>
    <definedName name="K590_">#REF!</definedName>
    <definedName name="K610_" localSheetId="0">#REF!</definedName>
    <definedName name="K610_" localSheetId="1">#REF!</definedName>
    <definedName name="K610_">#REF!</definedName>
    <definedName name="K611_" localSheetId="0">#REF!</definedName>
    <definedName name="K611_" localSheetId="1">#REF!</definedName>
    <definedName name="K611_">#REF!</definedName>
    <definedName name="K612_" localSheetId="0">#REF!</definedName>
    <definedName name="K612_" localSheetId="1">#REF!</definedName>
    <definedName name="K612_">#REF!</definedName>
    <definedName name="K620_" localSheetId="0">#REF!</definedName>
    <definedName name="K620_" localSheetId="1">#REF!</definedName>
    <definedName name="K620_">#REF!</definedName>
    <definedName name="K621_" localSheetId="0">#REF!</definedName>
    <definedName name="K621_" localSheetId="1">#REF!</definedName>
    <definedName name="K621_">#REF!</definedName>
    <definedName name="K622_" localSheetId="0">#REF!</definedName>
    <definedName name="K622_" localSheetId="1">#REF!</definedName>
    <definedName name="K622_">#REF!</definedName>
    <definedName name="K623_" localSheetId="0">#REF!</definedName>
    <definedName name="K623_" localSheetId="1">#REF!</definedName>
    <definedName name="K623_">#REF!</definedName>
    <definedName name="K624_" localSheetId="0">#REF!</definedName>
    <definedName name="K624_" localSheetId="1">#REF!</definedName>
    <definedName name="K624_">#REF!</definedName>
    <definedName name="K625_" localSheetId="0">#REF!</definedName>
    <definedName name="K625_" localSheetId="1">#REF!</definedName>
    <definedName name="K625_">#REF!</definedName>
    <definedName name="K626_" localSheetId="0">#REF!</definedName>
    <definedName name="K626_" localSheetId="1">#REF!</definedName>
    <definedName name="K626_">#REF!</definedName>
    <definedName name="K627_" localSheetId="0">#REF!</definedName>
    <definedName name="K627_" localSheetId="1">#REF!</definedName>
    <definedName name="K627_">#REF!</definedName>
    <definedName name="K628_" localSheetId="0">#REF!</definedName>
    <definedName name="K628_" localSheetId="1">#REF!</definedName>
    <definedName name="K628_">#REF!</definedName>
    <definedName name="K630_" localSheetId="0">#REF!</definedName>
    <definedName name="K630_" localSheetId="1">#REF!</definedName>
    <definedName name="K630_">#REF!</definedName>
    <definedName name="K640_" localSheetId="0">#REF!</definedName>
    <definedName name="K640_" localSheetId="1">#REF!</definedName>
    <definedName name="K640_">#REF!</definedName>
    <definedName name="K650_" localSheetId="0">#REF!</definedName>
    <definedName name="K650_" localSheetId="1">#REF!</definedName>
    <definedName name="K650_">#REF!</definedName>
    <definedName name="K660_" localSheetId="0">#REF!</definedName>
    <definedName name="K660_" localSheetId="1">#REF!</definedName>
    <definedName name="K660_">#REF!</definedName>
    <definedName name="K670_" localSheetId="0">#REF!</definedName>
    <definedName name="K670_" localSheetId="1">#REF!</definedName>
    <definedName name="K670_">#REF!</definedName>
    <definedName name="K690_" localSheetId="0">#REF!</definedName>
    <definedName name="K690_" localSheetId="1">#REF!</definedName>
    <definedName name="K690_">#REF!</definedName>
    <definedName name="K699_" localSheetId="0">#REF!</definedName>
    <definedName name="K699_" localSheetId="1">#REF!</definedName>
    <definedName name="K699_">#REF!</definedName>
    <definedName name="ka" localSheetId="1">'приложение 2 (расп.)'!ka</definedName>
    <definedName name="ka">[0]!ka</definedName>
    <definedName name="kalk" localSheetId="1">'приложение 2 (расп.)'!kalk</definedName>
    <definedName name="kalk">[0]!kalk</definedName>
    <definedName name="kb">'[35]Продажи реальные и прогноз 20 л'!$G$47</definedName>
    <definedName name="Kdr">'[99]К-ты'!$G$9</definedName>
    <definedName name="Kgaz">'[99]К-ты'!$D$9</definedName>
    <definedName name="khkhjkh" localSheetId="0">#REF!</definedName>
    <definedName name="khkhjkh" localSheetId="1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 localSheetId="1">'приложение 2 (расп.)'!kk</definedName>
    <definedName name="kk">[0]!kk</definedName>
    <definedName name="kkk" localSheetId="1">'приложение 2 (расп.)'!kkk</definedName>
    <definedName name="kkk">[0]!kkk</definedName>
    <definedName name="kl">'[38]0_33'!$G$43</definedName>
    <definedName name="klk">'[26]BCS APP CR'!$G$24</definedName>
    <definedName name="Kmaz">'[99]К-ты'!$E$9</definedName>
    <definedName name="knkn.n." localSheetId="0">[23]!knkn.n.</definedName>
    <definedName name="knkn.n." localSheetId="1">[23]!knkn.n.</definedName>
    <definedName name="knkn.n.">#N/A</definedName>
    <definedName name="kop" localSheetId="1">'приложение 2 (расп.)'!kop</definedName>
    <definedName name="kop">[0]!kop</definedName>
    <definedName name="Kug">'[99]К-ты'!$F$9</definedName>
    <definedName name="kurg_pen" localSheetId="0">'[40]Input-Moscow'!#REF!</definedName>
    <definedName name="kurg_pen" localSheetId="1">'[40]Input-Moscow'!#REF!</definedName>
    <definedName name="kurg_pen">'[40]Input-Moscow'!#REF!</definedName>
    <definedName name="l">'[100]Вводные данные систем'!#REF!</definedName>
    <definedName name="Language">[98]Лист1!$C$407</definedName>
    <definedName name="LIST_STATION">[51]REESTR_OPT_ORG!$E$2:$E$12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'[36]Dairy Precedents'!#REF!</definedName>
    <definedName name="LocalNetDebt" localSheetId="1">'[36]Dairy Precedents'!#REF!</definedName>
    <definedName name="LocalNetDebt">'[36]Dairy Precedents'!#REF!</definedName>
    <definedName name="LocalNetIncome" localSheetId="0">'[36]Dairy Precedents'!#REF!</definedName>
    <definedName name="LocalNetIncome" localSheetId="1">'[36]Dairy Precedents'!#REF!</definedName>
    <definedName name="LocalNetIncome">'[36]Dairy Precedents'!#REF!</definedName>
    <definedName name="LocalSales" localSheetId="0">'[36]Dairy Precedents'!#REF!</definedName>
    <definedName name="LocalSales" localSheetId="1">'[36]Dairy Precedents'!#REF!</definedName>
    <definedName name="LocalSales">'[36]Dairy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 localSheetId="1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[101]Anlagevermögen!$A$1:$Z$29</definedName>
    <definedName name="m_PERIOD_NAME" hidden="1">[102]XLR_NoRangeSheet!$C$6</definedName>
    <definedName name="MAR">#REF!</definedName>
    <definedName name="material" localSheetId="0">#REF!</definedName>
    <definedName name="material" localSheetId="1">#REF!</definedName>
    <definedName name="material">#REF!</definedName>
    <definedName name="MAY">#REF!</definedName>
    <definedName name="MET_GROUP" localSheetId="0">[56]TSheet!$X$2:$X$3</definedName>
    <definedName name="MET_GROUP" localSheetId="1">[56]TSheet!$X$2:$X$3</definedName>
    <definedName name="MET_GROUP">[57]TSheet!$X$2:$X$3</definedName>
    <definedName name="mi_re_end01">[58]УрРасч!$H$31,[58]УрРасч!$H$29</definedName>
    <definedName name="mincash" localSheetId="0">#REF!</definedName>
    <definedName name="mincash" localSheetId="1">#REF!</definedName>
    <definedName name="mincash">#REF!</definedName>
    <definedName name="MmExcelLinker_6E24F10A_D93B_4197_A91F_1E8C46B84DD5" localSheetId="1">РТ передача [103]ээ!$I$76:$I$76</definedName>
    <definedName name="MmExcelLinker_6E24F10A_D93B_4197_A91F_1E8C46B84DD5">РТ передача [103]ээ!$I$76:$I$76</definedName>
    <definedName name="mmm" localSheetId="1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'[46]Список организаций'!$I$11</definedName>
    <definedName name="mo" localSheetId="1">'[46]Список организаций'!$I$11</definedName>
    <definedName name="MO">#REF!</definedName>
    <definedName name="MO_LIST_2" localSheetId="0">[104]REESTR_MO!$B$2</definedName>
    <definedName name="MO_LIST_2" localSheetId="1">[104]REESTR_MO!$B$2</definedName>
    <definedName name="MO_LIST_2">[105]REESTR_MO!$B$2</definedName>
    <definedName name="mol4602_41" localSheetId="0">#REF!</definedName>
    <definedName name="mol4602_41" localSheetId="1">#REF!</definedName>
    <definedName name="mol4602_41">#REF!</definedName>
    <definedName name="mol4604_41" localSheetId="0">#REF!</definedName>
    <definedName name="mol4604_41" localSheetId="1">#REF!</definedName>
    <definedName name="mol4604_41">#REF!</definedName>
    <definedName name="MON_ET">[53]TEHSHEET!#REF!</definedName>
    <definedName name="month" localSheetId="0">#REF!</definedName>
    <definedName name="month" localSheetId="1">#REF!</definedName>
    <definedName name="month">#REF!</definedName>
    <definedName name="month_budget">'[106]Анализ бюджета'!#REF!</definedName>
    <definedName name="MONTH_PERIOD" localSheetId="0">[56]Титульный!$F$24</definedName>
    <definedName name="MONTH_PERIOD" localSheetId="1">[56]Титульный!$F$24</definedName>
    <definedName name="MONTH_PERIOD">[107]Титульный!$F$24</definedName>
    <definedName name="MP" localSheetId="0">#REF!</definedName>
    <definedName name="MP" localSheetId="1">#REF!</definedName>
    <definedName name="MP">#REF!</definedName>
    <definedName name="MR" localSheetId="0">#REF!</definedName>
    <definedName name="MR" localSheetId="1">#REF!</definedName>
    <definedName name="MR">#REF!</definedName>
    <definedName name="MR_LIST" localSheetId="0">[104]REESTR_MO!$D$2</definedName>
    <definedName name="MR_LIST" localSheetId="1">[104]REESTR_MO!$D$2</definedName>
    <definedName name="MR_LIST">[105]REESTR_MO!$D$2</definedName>
    <definedName name="Mth_Count_0" localSheetId="0">[56]TSheet!$J$3</definedName>
    <definedName name="Mth_Count_0" localSheetId="1">[56]TSheet!$J$3</definedName>
    <definedName name="Mth_Count_0">[57]TSheet!$J$3</definedName>
    <definedName name="mult_sen" localSheetId="0">#REF!</definedName>
    <definedName name="mult_sen" localSheetId="1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 localSheetId="1">#REF!</definedName>
    <definedName name="N112_">#REF!</definedName>
    <definedName name="N120_" localSheetId="0">#REF!</definedName>
    <definedName name="N120_" localSheetId="1">#REF!</definedName>
    <definedName name="N120_">#REF!</definedName>
    <definedName name="N121_" localSheetId="0">#REF!</definedName>
    <definedName name="N121_" localSheetId="1">#REF!</definedName>
    <definedName name="N121_">#REF!</definedName>
    <definedName name="N122_" localSheetId="0">#REF!</definedName>
    <definedName name="N122_" localSheetId="1">#REF!</definedName>
    <definedName name="N122_">#REF!</definedName>
    <definedName name="N123_" localSheetId="0">#REF!</definedName>
    <definedName name="N123_" localSheetId="1">#REF!</definedName>
    <definedName name="N123_">#REF!</definedName>
    <definedName name="N130_" localSheetId="0">#REF!</definedName>
    <definedName name="N130_" localSheetId="1">#REF!</definedName>
    <definedName name="N130_">#REF!</definedName>
    <definedName name="N131_" localSheetId="0">#REF!</definedName>
    <definedName name="N131_" localSheetId="1">#REF!</definedName>
    <definedName name="N131_">#REF!</definedName>
    <definedName name="N132_" localSheetId="0">#REF!</definedName>
    <definedName name="N132_" localSheetId="1">#REF!</definedName>
    <definedName name="N132_">#REF!</definedName>
    <definedName name="N133_" localSheetId="0">#REF!</definedName>
    <definedName name="N133_" localSheetId="1">#REF!</definedName>
    <definedName name="N133_">#REF!</definedName>
    <definedName name="N134_" localSheetId="0">#REF!</definedName>
    <definedName name="N134_" localSheetId="1">#REF!</definedName>
    <definedName name="N134_">#REF!</definedName>
    <definedName name="N135_" localSheetId="0">#REF!</definedName>
    <definedName name="N135_" localSheetId="1">#REF!</definedName>
    <definedName name="N135_">#REF!</definedName>
    <definedName name="N136_" localSheetId="0">#REF!</definedName>
    <definedName name="N136_" localSheetId="1">#REF!</definedName>
    <definedName name="N136_">#REF!</definedName>
    <definedName name="N140_" localSheetId="0">#REF!</definedName>
    <definedName name="N140_" localSheetId="1">#REF!</definedName>
    <definedName name="N140_">#REF!</definedName>
    <definedName name="N190_" localSheetId="0">#REF!</definedName>
    <definedName name="N190_" localSheetId="1">#REF!</definedName>
    <definedName name="N190_">#REF!</definedName>
    <definedName name="N210_" localSheetId="0">#REF!</definedName>
    <definedName name="N210_" localSheetId="1">#REF!</definedName>
    <definedName name="N210_">#REF!</definedName>
    <definedName name="N211_" localSheetId="0">#REF!</definedName>
    <definedName name="N211_" localSheetId="1">#REF!</definedName>
    <definedName name="N211_">#REF!</definedName>
    <definedName name="N212_" localSheetId="0">#REF!</definedName>
    <definedName name="N212_" localSheetId="1">#REF!</definedName>
    <definedName name="N212_">#REF!</definedName>
    <definedName name="N213_" localSheetId="0">#REF!</definedName>
    <definedName name="N213_" localSheetId="1">#REF!</definedName>
    <definedName name="N213_">#REF!</definedName>
    <definedName name="N214_" localSheetId="0">#REF!</definedName>
    <definedName name="N214_" localSheetId="1">#REF!</definedName>
    <definedName name="N214_">#REF!</definedName>
    <definedName name="N215_" localSheetId="0">#REF!</definedName>
    <definedName name="N215_" localSheetId="1">#REF!</definedName>
    <definedName name="N215_">#REF!</definedName>
    <definedName name="N216_" localSheetId="0">#REF!</definedName>
    <definedName name="N216_" localSheetId="1">#REF!</definedName>
    <definedName name="N216_">#REF!</definedName>
    <definedName name="N217_" localSheetId="0">#REF!</definedName>
    <definedName name="N217_" localSheetId="1">#REF!</definedName>
    <definedName name="N217_">#REF!</definedName>
    <definedName name="N218_" localSheetId="0">#REF!</definedName>
    <definedName name="N218_" localSheetId="1">#REF!</definedName>
    <definedName name="N218_">#REF!</definedName>
    <definedName name="N220_" localSheetId="0">#REF!</definedName>
    <definedName name="N220_" localSheetId="1">#REF!</definedName>
    <definedName name="N220_">#REF!</definedName>
    <definedName name="N221_" localSheetId="0">#REF!</definedName>
    <definedName name="N221_" localSheetId="1">#REF!</definedName>
    <definedName name="N221_">#REF!</definedName>
    <definedName name="N222_" localSheetId="0">#REF!</definedName>
    <definedName name="N222_" localSheetId="1">#REF!</definedName>
    <definedName name="N222_">#REF!</definedName>
    <definedName name="N223_" localSheetId="0">#REF!</definedName>
    <definedName name="N223_" localSheetId="1">#REF!</definedName>
    <definedName name="N223_">#REF!</definedName>
    <definedName name="N224_" localSheetId="0">#REF!</definedName>
    <definedName name="N224_" localSheetId="1">#REF!</definedName>
    <definedName name="N224_">#REF!</definedName>
    <definedName name="N225_" localSheetId="0">#REF!</definedName>
    <definedName name="N225_" localSheetId="1">#REF!</definedName>
    <definedName name="N225_">#REF!</definedName>
    <definedName name="N226_" localSheetId="0">#REF!</definedName>
    <definedName name="N226_" localSheetId="1">#REF!</definedName>
    <definedName name="N226_">#REF!</definedName>
    <definedName name="N230_" localSheetId="0">#REF!</definedName>
    <definedName name="N230_" localSheetId="1">#REF!</definedName>
    <definedName name="N230_">#REF!</definedName>
    <definedName name="N231_" localSheetId="0">#REF!</definedName>
    <definedName name="N231_" localSheetId="1">#REF!</definedName>
    <definedName name="N231_">#REF!</definedName>
    <definedName name="N232_" localSheetId="0">#REF!</definedName>
    <definedName name="N232_" localSheetId="1">#REF!</definedName>
    <definedName name="N232_">#REF!</definedName>
    <definedName name="N233_" localSheetId="0">#REF!</definedName>
    <definedName name="N233_" localSheetId="1">#REF!</definedName>
    <definedName name="N233_">#REF!</definedName>
    <definedName name="N234_" localSheetId="0">#REF!</definedName>
    <definedName name="N234_" localSheetId="1">#REF!</definedName>
    <definedName name="N234_">#REF!</definedName>
    <definedName name="N235_" localSheetId="0">#REF!</definedName>
    <definedName name="N235_" localSheetId="1">#REF!</definedName>
    <definedName name="N235_">#REF!</definedName>
    <definedName name="N236_" localSheetId="0">#REF!</definedName>
    <definedName name="N236_" localSheetId="1">#REF!</definedName>
    <definedName name="N236_">#REF!</definedName>
    <definedName name="N240_" localSheetId="0">#REF!</definedName>
    <definedName name="N240_" localSheetId="1">#REF!</definedName>
    <definedName name="N240_">#REF!</definedName>
    <definedName name="N241_" localSheetId="0">#REF!</definedName>
    <definedName name="N241_" localSheetId="1">#REF!</definedName>
    <definedName name="N241_">#REF!</definedName>
    <definedName name="N242_" localSheetId="0">#REF!</definedName>
    <definedName name="N242_" localSheetId="1">#REF!</definedName>
    <definedName name="N242_">#REF!</definedName>
    <definedName name="N243_" localSheetId="0">#REF!</definedName>
    <definedName name="N243_" localSheetId="1">#REF!</definedName>
    <definedName name="N243_">#REF!</definedName>
    <definedName name="N250_" localSheetId="0">#REF!</definedName>
    <definedName name="N250_" localSheetId="1">#REF!</definedName>
    <definedName name="N250_">#REF!</definedName>
    <definedName name="N251_" localSheetId="0">#REF!</definedName>
    <definedName name="N251_" localSheetId="1">#REF!</definedName>
    <definedName name="N251_">#REF!</definedName>
    <definedName name="N252_" localSheetId="0">#REF!</definedName>
    <definedName name="N252_" localSheetId="1">#REF!</definedName>
    <definedName name="N252_">#REF!</definedName>
    <definedName name="N253_" localSheetId="0">#REF!</definedName>
    <definedName name="N253_" localSheetId="1">#REF!</definedName>
    <definedName name="N253_">#REF!</definedName>
    <definedName name="N254_" localSheetId="0">#REF!</definedName>
    <definedName name="N254_" localSheetId="1">#REF!</definedName>
    <definedName name="N254_">#REF!</definedName>
    <definedName name="N260_" localSheetId="0">#REF!</definedName>
    <definedName name="N260_" localSheetId="1">#REF!</definedName>
    <definedName name="N260_">#REF!</definedName>
    <definedName name="N290_" localSheetId="0">#REF!</definedName>
    <definedName name="N290_" localSheetId="1">#REF!</definedName>
    <definedName name="N290_">#REF!</definedName>
    <definedName name="N310_" localSheetId="0">#REF!</definedName>
    <definedName name="N310_" localSheetId="1">#REF!</definedName>
    <definedName name="N310_">#REF!</definedName>
    <definedName name="N390_" localSheetId="0">#REF!</definedName>
    <definedName name="N390_" localSheetId="1">#REF!</definedName>
    <definedName name="N390_">#REF!</definedName>
    <definedName name="N399_" localSheetId="0">#REF!</definedName>
    <definedName name="N399_" localSheetId="1">#REF!</definedName>
    <definedName name="N399_">#REF!</definedName>
    <definedName name="N410_" localSheetId="0">#REF!</definedName>
    <definedName name="N410_" localSheetId="1">#REF!</definedName>
    <definedName name="N410_">#REF!</definedName>
    <definedName name="N420_" localSheetId="0">#REF!</definedName>
    <definedName name="N420_" localSheetId="1">#REF!</definedName>
    <definedName name="N420_">#REF!</definedName>
    <definedName name="N430_" localSheetId="0">#REF!</definedName>
    <definedName name="N430_" localSheetId="1">#REF!</definedName>
    <definedName name="N430_">#REF!</definedName>
    <definedName name="N431_" localSheetId="0">#REF!</definedName>
    <definedName name="N431_" localSheetId="1">#REF!</definedName>
    <definedName name="N431_">#REF!</definedName>
    <definedName name="N432_" localSheetId="0">#REF!</definedName>
    <definedName name="N432_" localSheetId="1">#REF!</definedName>
    <definedName name="N432_">#REF!</definedName>
    <definedName name="N440_" localSheetId="0">#REF!</definedName>
    <definedName name="N440_" localSheetId="1">#REF!</definedName>
    <definedName name="N440_">#REF!</definedName>
    <definedName name="N450_" localSheetId="0">#REF!</definedName>
    <definedName name="N450_" localSheetId="1">#REF!</definedName>
    <definedName name="N450_">#REF!</definedName>
    <definedName name="N460_" localSheetId="0">#REF!</definedName>
    <definedName name="N460_" localSheetId="1">#REF!</definedName>
    <definedName name="N460_">#REF!</definedName>
    <definedName name="N470_" localSheetId="0">#REF!</definedName>
    <definedName name="N470_" localSheetId="1">#REF!</definedName>
    <definedName name="N470_">#REF!</definedName>
    <definedName name="N480_" localSheetId="0">#REF!</definedName>
    <definedName name="N480_" localSheetId="1">#REF!</definedName>
    <definedName name="N480_">#REF!</definedName>
    <definedName name="N490_" localSheetId="0">#REF!</definedName>
    <definedName name="N490_" localSheetId="1">#REF!</definedName>
    <definedName name="N490_">#REF!</definedName>
    <definedName name="N510_" localSheetId="0">#REF!</definedName>
    <definedName name="N510_" localSheetId="1">#REF!</definedName>
    <definedName name="N510_">#REF!</definedName>
    <definedName name="N511_" localSheetId="0">#REF!</definedName>
    <definedName name="N511_" localSheetId="1">#REF!</definedName>
    <definedName name="N511_">#REF!</definedName>
    <definedName name="N512_" localSheetId="0">#REF!</definedName>
    <definedName name="N512_" localSheetId="1">#REF!</definedName>
    <definedName name="N512_">#REF!</definedName>
    <definedName name="N513_" localSheetId="0">#REF!</definedName>
    <definedName name="N513_" localSheetId="1">#REF!</definedName>
    <definedName name="N513_">#REF!</definedName>
    <definedName name="N590_" localSheetId="0">#REF!</definedName>
    <definedName name="N590_" localSheetId="1">#REF!</definedName>
    <definedName name="N590_">#REF!</definedName>
    <definedName name="N610_" localSheetId="0">#REF!</definedName>
    <definedName name="N610_" localSheetId="1">#REF!</definedName>
    <definedName name="N610_">#REF!</definedName>
    <definedName name="N611_" localSheetId="0">#REF!</definedName>
    <definedName name="N611_" localSheetId="1">#REF!</definedName>
    <definedName name="N611_">#REF!</definedName>
    <definedName name="N612_" localSheetId="0">#REF!</definedName>
    <definedName name="N612_" localSheetId="1">#REF!</definedName>
    <definedName name="N612_">#REF!</definedName>
    <definedName name="N620_" localSheetId="0">#REF!</definedName>
    <definedName name="N620_" localSheetId="1">#REF!</definedName>
    <definedName name="N620_">#REF!</definedName>
    <definedName name="N621_" localSheetId="0">#REF!</definedName>
    <definedName name="N621_" localSheetId="1">#REF!</definedName>
    <definedName name="N621_">#REF!</definedName>
    <definedName name="N622_" localSheetId="0">#REF!</definedName>
    <definedName name="N622_" localSheetId="1">#REF!</definedName>
    <definedName name="N622_">#REF!</definedName>
    <definedName name="N623_" localSheetId="0">#REF!</definedName>
    <definedName name="N623_" localSheetId="1">#REF!</definedName>
    <definedName name="N623_">#REF!</definedName>
    <definedName name="N624_" localSheetId="0">#REF!</definedName>
    <definedName name="N624_" localSheetId="1">#REF!</definedName>
    <definedName name="N624_">#REF!</definedName>
    <definedName name="N625_" localSheetId="0">#REF!</definedName>
    <definedName name="N625_" localSheetId="1">#REF!</definedName>
    <definedName name="N625_">#REF!</definedName>
    <definedName name="N626_" localSheetId="0">#REF!</definedName>
    <definedName name="N626_" localSheetId="1">#REF!</definedName>
    <definedName name="N626_">#REF!</definedName>
    <definedName name="N627_" localSheetId="0">#REF!</definedName>
    <definedName name="N627_" localSheetId="1">#REF!</definedName>
    <definedName name="N627_">#REF!</definedName>
    <definedName name="N628_" localSheetId="0">#REF!</definedName>
    <definedName name="N628_" localSheetId="1">#REF!</definedName>
    <definedName name="N628_">#REF!</definedName>
    <definedName name="N630_" localSheetId="0">#REF!</definedName>
    <definedName name="N630_" localSheetId="1">#REF!</definedName>
    <definedName name="N630_">#REF!</definedName>
    <definedName name="N640_" localSheetId="0">#REF!</definedName>
    <definedName name="N640_" localSheetId="1">#REF!</definedName>
    <definedName name="N640_">#REF!</definedName>
    <definedName name="N650_" localSheetId="0">#REF!</definedName>
    <definedName name="N650_" localSheetId="1">#REF!</definedName>
    <definedName name="N650_">#REF!</definedName>
    <definedName name="N660_" localSheetId="0">#REF!</definedName>
    <definedName name="N660_" localSheetId="1">#REF!</definedName>
    <definedName name="N660_">#REF!</definedName>
    <definedName name="N670_" localSheetId="0">#REF!</definedName>
    <definedName name="N670_" localSheetId="1">#REF!</definedName>
    <definedName name="N670_">#REF!</definedName>
    <definedName name="N690_" localSheetId="0">#REF!</definedName>
    <definedName name="N690_" localSheetId="1">#REF!</definedName>
    <definedName name="N690_">#REF!</definedName>
    <definedName name="N699_" localSheetId="0">#REF!</definedName>
    <definedName name="N699_" localSheetId="1">#REF!</definedName>
    <definedName name="N699_">#REF!</definedName>
    <definedName name="nakl" localSheetId="0">#REF!</definedName>
    <definedName name="nakl" localSheetId="1">#REF!</definedName>
    <definedName name="nakl">#REF!</definedName>
    <definedName name="nakl_r" localSheetId="0">#REF!</definedName>
    <definedName name="nakl_r" localSheetId="1">#REF!</definedName>
    <definedName name="nakl_r">#REF!</definedName>
    <definedName name="nakl_r1" localSheetId="0">#REF!</definedName>
    <definedName name="nakl_r1" localSheetId="1">#REF!</definedName>
    <definedName name="nakl_r1">#REF!</definedName>
    <definedName name="Name">[98]Лист1!$C$408</definedName>
    <definedName name="ndd">#REF!</definedName>
    <definedName name="ňđĺňčé">#REF!</definedName>
    <definedName name="nds">[108]Титульный!$F$29</definedName>
    <definedName name="net">[66]FST5!$G$100:$G$116,[9]!P1_net</definedName>
    <definedName name="NET_INV">[109]TEHSHEET!#REF!</definedName>
    <definedName name="NET_ORG">[109]TEHSHEET!#REF!</definedName>
    <definedName name="NET_W">[109]TEHSHEET!#REF!</definedName>
    <definedName name="NewTaxGW" localSheetId="0">#REF!</definedName>
    <definedName name="NewTaxGW" localSheetId="1">#REF!</definedName>
    <definedName name="NewTaxGW">#REF!</definedName>
    <definedName name="NewTaxIntangibles" localSheetId="0">#REF!</definedName>
    <definedName name="NewTaxIntangibles" localSheetId="1">#REF!</definedName>
    <definedName name="NewTaxIntangibles">#REF!</definedName>
    <definedName name="nfyz" localSheetId="0">[23]!nfyz</definedName>
    <definedName name="nfyz" localSheetId="1">[23]!nfyz</definedName>
    <definedName name="nfyz">#N/A</definedName>
    <definedName name="nhj">[110]PL!$A$36:$D$47</definedName>
    <definedName name="ni_mult" localSheetId="0">#REF!</definedName>
    <definedName name="ni_mult" localSheetId="1">#REF!</definedName>
    <definedName name="ni_mult">#REF!</definedName>
    <definedName name="ni_mult_sen" localSheetId="0">#REF!</definedName>
    <definedName name="ni_mult_sen" localSheetId="1">#REF!</definedName>
    <definedName name="ni_mult_sen">#REF!</definedName>
    <definedName name="ni_mult1" localSheetId="0">#REF!</definedName>
    <definedName name="ni_mult1" localSheetId="1">#REF!</definedName>
    <definedName name="ni_mult1">#REF!</definedName>
    <definedName name="ni_mult2" localSheetId="0">#REF!</definedName>
    <definedName name="ni_mult2" localSheetId="1">#REF!</definedName>
    <definedName name="ni_mult2">#REF!</definedName>
    <definedName name="ni_mult3" localSheetId="0">#REF!</definedName>
    <definedName name="ni_mult3" localSheetId="1">#REF!</definedName>
    <definedName name="ni_mult3">#REF!</definedName>
    <definedName name="ni_mult4" localSheetId="0">#REF!</definedName>
    <definedName name="ni_mult4" localSheetId="1">#REF!</definedName>
    <definedName name="ni_mult4">#REF!</definedName>
    <definedName name="ni_mult5" localSheetId="0">#REF!</definedName>
    <definedName name="ni_mult5" localSheetId="1">#REF!</definedName>
    <definedName name="ni_mult5">#REF!</definedName>
    <definedName name="ni_terminal" localSheetId="0">#REF!</definedName>
    <definedName name="ni_terminal" localSheetId="1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 localSheetId="1">#REF!</definedName>
    <definedName name="NOM">#REF!</definedName>
    <definedName name="nommes">'[16]ГУП 2008'!$X$2</definedName>
    <definedName name="NONPR" localSheetId="0">#REF!</definedName>
    <definedName name="NONPR" localSheetId="1">#REF!</definedName>
    <definedName name="NONPR">#REF!</definedName>
    <definedName name="norm_apple_02" localSheetId="0">#REF!</definedName>
    <definedName name="norm_apple_02" localSheetId="1">#REF!</definedName>
    <definedName name="norm_apple_02">#REF!</definedName>
    <definedName name="norm_apple_blackcurrantapple_new" localSheetId="0">#REF!</definedName>
    <definedName name="norm_apple_blackcurrantapple_new" localSheetId="1">#REF!</definedName>
    <definedName name="norm_apple_blackcurrantapple_new">#REF!</definedName>
    <definedName name="norm_apple_cherryapple_new" localSheetId="0">#REF!</definedName>
    <definedName name="norm_apple_cherryapple_new" localSheetId="1">#REF!</definedName>
    <definedName name="norm_apple_cherryapple_new">#REF!</definedName>
    <definedName name="norm_apple_nectgrapeapple" localSheetId="0">#REF!</definedName>
    <definedName name="norm_apple_nectgrapeapple" localSheetId="1">#REF!</definedName>
    <definedName name="norm_apple_nectgrapeapple">#REF!</definedName>
    <definedName name="norm_apple_nectlesnojbuket" localSheetId="0">#REF!</definedName>
    <definedName name="norm_apple_nectlesnojbuket" localSheetId="1">#REF!</definedName>
    <definedName name="norm_apple_nectlesnojbuket">#REF!</definedName>
    <definedName name="norm_apple_nectrosehipapple" localSheetId="0">#REF!</definedName>
    <definedName name="norm_apple_nectrosehipapple" localSheetId="1">#REF!</definedName>
    <definedName name="norm_apple_nectrosehipapple">#REF!</definedName>
    <definedName name="norm_apple_nectsadovyjbuket" localSheetId="0">#REF!</definedName>
    <definedName name="norm_apple_nectsadovyjbuket" localSheetId="1">#REF!</definedName>
    <definedName name="norm_apple_nectsadovyjbuket">#REF!</definedName>
    <definedName name="norm_apple_raspberryapple_new" localSheetId="0">#REF!</definedName>
    <definedName name="norm_apple_raspberryapple_new" localSheetId="1">#REF!</definedName>
    <definedName name="norm_apple_raspberryapple_new">#REF!</definedName>
    <definedName name="norm_apple_recap" localSheetId="0">#REF!</definedName>
    <definedName name="norm_apple_recap" localSheetId="1">#REF!</definedName>
    <definedName name="norm_apple_recap">#REF!</definedName>
    <definedName name="norm_apple_standard" localSheetId="0">#REF!</definedName>
    <definedName name="norm_apple_standard" localSheetId="1">#REF!</definedName>
    <definedName name="norm_apple_standard">#REF!</definedName>
    <definedName name="norm_apple_strawberryapple_new" localSheetId="0">#REF!</definedName>
    <definedName name="norm_apple_strawberryapple_new" localSheetId="1">#REF!</definedName>
    <definedName name="norm_apple_strawberryapple_new">#REF!</definedName>
    <definedName name="norm_appleobst_recap" localSheetId="0">#REF!</definedName>
    <definedName name="norm_appleobst_recap" localSheetId="1">#REF!</definedName>
    <definedName name="norm_appleobst_recap">#REF!</definedName>
    <definedName name="norm_apricot_recap" localSheetId="0">#REF!</definedName>
    <definedName name="norm_apricot_recap" localSheetId="1">#REF!</definedName>
    <definedName name="norm_apricot_recap">#REF!</definedName>
    <definedName name="norm_apricotpuree_recap" localSheetId="0">#REF!</definedName>
    <definedName name="norm_apricotpuree_recap" localSheetId="1">#REF!</definedName>
    <definedName name="norm_apricotpuree_recap">#REF!</definedName>
    <definedName name="norm_blackcurrant_blackcurrantapple_new" localSheetId="0">#REF!</definedName>
    <definedName name="norm_blackcurrant_blackcurrantapple_new" localSheetId="1">#REF!</definedName>
    <definedName name="norm_blackcurrant_blackcurrantapple_new">#REF!</definedName>
    <definedName name="norm_blackcurrantapple_old" localSheetId="0">#REF!</definedName>
    <definedName name="norm_blackcurrantapple_old" localSheetId="1">#REF!</definedName>
    <definedName name="norm_blackcurrantapple_old">#REF!</definedName>
    <definedName name="norm_cherry_cherryapple_new" localSheetId="0">#REF!</definedName>
    <definedName name="norm_cherry_cherryapple_new" localSheetId="1">#REF!</definedName>
    <definedName name="norm_cherry_cherryapple_new">#REF!</definedName>
    <definedName name="norm_cherry_nectsadovyjbuket" localSheetId="0">#REF!</definedName>
    <definedName name="norm_cherry_nectsadovyjbuket" localSheetId="1">#REF!</definedName>
    <definedName name="norm_cherry_nectsadovyjbuket">#REF!</definedName>
    <definedName name="norm_cherryapple_old" localSheetId="0">#REF!</definedName>
    <definedName name="norm_cherryapple_old" localSheetId="1">#REF!</definedName>
    <definedName name="norm_cherryapple_old">#REF!</definedName>
    <definedName name="norm_exotic_juicemultivitamin_recap" localSheetId="0">#REF!</definedName>
    <definedName name="norm_exotic_juicemultivitamin_recap" localSheetId="1">#REF!</definedName>
    <definedName name="norm_exotic_juicemultivitamin_recap">#REF!</definedName>
    <definedName name="norm_grape_nectgrapeapple" localSheetId="0">#REF!</definedName>
    <definedName name="norm_grape_nectgrapeapple" localSheetId="1">#REF!</definedName>
    <definedName name="norm_grape_nectgrapeapple">#REF!</definedName>
    <definedName name="norm_grape_old" localSheetId="0">#REF!</definedName>
    <definedName name="norm_grape_old" localSheetId="1">#REF!</definedName>
    <definedName name="norm_grape_old">#REF!</definedName>
    <definedName name="norm_holosas_nectrosehipapple" localSheetId="0">#REF!</definedName>
    <definedName name="norm_holosas_nectrosehipapple" localSheetId="1">#REF!</definedName>
    <definedName name="norm_holosas_nectrosehipapple">#REF!</definedName>
    <definedName name="norm_lemon_nectpineapplemangolemon" localSheetId="0">#REF!</definedName>
    <definedName name="norm_lemon_nectpineapplemangolemon" localSheetId="1">#REF!</definedName>
    <definedName name="norm_lemon_nectpineapplemangolemon">#REF!</definedName>
    <definedName name="norm_mango_nectpineapplemangolemon" localSheetId="0">#REF!</definedName>
    <definedName name="norm_mango_nectpineapplemangolemon" localSheetId="1">#REF!</definedName>
    <definedName name="norm_mango_nectpineapplemangolemon">#REF!</definedName>
    <definedName name="norm_multifruit_nectmultivitamin" localSheetId="0">#REF!</definedName>
    <definedName name="norm_multifruit_nectmultivitamin" localSheetId="1">#REF!</definedName>
    <definedName name="norm_multifruit_nectmultivitamin">#REF!</definedName>
    <definedName name="norm_multifruit_nectmultivitamin02" localSheetId="0">#REF!</definedName>
    <definedName name="norm_multifruit_nectmultivitamin02" localSheetId="1">#REF!</definedName>
    <definedName name="norm_multifruit_nectmultivitamin02">#REF!</definedName>
    <definedName name="norm_N02_apple_apple" localSheetId="0">#REF!</definedName>
    <definedName name="norm_N02_apple_apple" localSheetId="1">#REF!</definedName>
    <definedName name="norm_N02_apple_apple">#REF!</definedName>
    <definedName name="norm_N02_mango_8661" localSheetId="0">#REF!</definedName>
    <definedName name="norm_N02_mango_8661" localSheetId="1">#REF!</definedName>
    <definedName name="norm_N02_mango_8661">#REF!</definedName>
    <definedName name="norm_N02_multivit_3503" localSheetId="0">#REF!</definedName>
    <definedName name="norm_N02_multivit_3503" localSheetId="1">#REF!</definedName>
    <definedName name="norm_N02_multivit_3503">#REF!</definedName>
    <definedName name="norm_N02_multivitnec_8553" localSheetId="0">#REF!</definedName>
    <definedName name="norm_N02_multivitnec_8553" localSheetId="1">#REF!</definedName>
    <definedName name="norm_N02_multivitnec_8553">#REF!</definedName>
    <definedName name="norm_N02_orange_3503" localSheetId="0">#REF!</definedName>
    <definedName name="norm_N02_orange_3503" localSheetId="1">#REF!</definedName>
    <definedName name="norm_N02_orange_3503">#REF!</definedName>
    <definedName name="norm_N02_orange_cargillfrozen" localSheetId="0">#REF!</definedName>
    <definedName name="norm_N02_orange_cargillfrozen" localSheetId="1">#REF!</definedName>
    <definedName name="norm_N02_orange_cargillfrozen">#REF!</definedName>
    <definedName name="norm_N02_peach_8549" localSheetId="0">#REF!</definedName>
    <definedName name="norm_N02_peach_8549" localSheetId="1">#REF!</definedName>
    <definedName name="norm_N02_peach_8549">#REF!</definedName>
    <definedName name="norm_N02_pineapple_8518" localSheetId="0">#REF!</definedName>
    <definedName name="norm_N02_pineapple_8518" localSheetId="1">#REF!</definedName>
    <definedName name="norm_N02_pineapple_8518">#REF!</definedName>
    <definedName name="norm_NRC_apple_apple" localSheetId="0">#REF!</definedName>
    <definedName name="norm_NRC_apple_apple" localSheetId="1">#REF!</definedName>
    <definedName name="norm_NRC_apple_apple">#REF!</definedName>
    <definedName name="norm_NRC_grape_apple" localSheetId="0">#REF!</definedName>
    <definedName name="norm_NRC_grape_apple" localSheetId="1">#REF!</definedName>
    <definedName name="norm_NRC_grape_apple">#REF!</definedName>
    <definedName name="norm_NRC_grape_grape" localSheetId="0">#REF!</definedName>
    <definedName name="norm_NRC_grape_grape" localSheetId="1">#REF!</definedName>
    <definedName name="norm_NRC_grape_grape">#REF!</definedName>
    <definedName name="norm_NRC_grapefruit_buzina" localSheetId="0">#REF!</definedName>
    <definedName name="norm_NRC_grapefruit_buzina" localSheetId="1">#REF!</definedName>
    <definedName name="norm_NRC_grapefruit_buzina">#REF!</definedName>
    <definedName name="norm_NRC_grapefruit_redgrapefruit4573" localSheetId="0">#REF!</definedName>
    <definedName name="norm_NRC_grapefruit_redgrapefruit4573" localSheetId="1">#REF!</definedName>
    <definedName name="norm_NRC_grapefruit_redgrapefruit4573">#REF!</definedName>
    <definedName name="norm_NRC_grapefruit_whitegrapefruit" localSheetId="0">#REF!</definedName>
    <definedName name="norm_NRC_grapefruit_whitegrapefruit" localSheetId="1">#REF!</definedName>
    <definedName name="norm_NRC_grapefruit_whitegrapefruit">#REF!</definedName>
    <definedName name="norm_NRC_mango_8661" localSheetId="0">#REF!</definedName>
    <definedName name="norm_NRC_mango_8661" localSheetId="1">#REF!</definedName>
    <definedName name="norm_NRC_mango_8661">#REF!</definedName>
    <definedName name="norm_NRC_mangolemonpineapplenec_lemon" localSheetId="0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0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0">#REF!</definedName>
    <definedName name="norm_NRC_multivitnec_3503dark" localSheetId="1">#REF!</definedName>
    <definedName name="norm_NRC_multivitnec_3503dark">#REF!</definedName>
    <definedName name="norm_NRC_multivitnec_8553" localSheetId="0">#REF!</definedName>
    <definedName name="norm_NRC_multivitnec_8553" localSheetId="1">#REF!</definedName>
    <definedName name="norm_NRC_multivitnec_8553">#REF!</definedName>
    <definedName name="norm_NRC_orange_3503" localSheetId="0">#REF!</definedName>
    <definedName name="norm_NRC_orange_3503" localSheetId="1">#REF!</definedName>
    <definedName name="norm_NRC_orange_3503">#REF!</definedName>
    <definedName name="norm_NRC_orange_cargill" localSheetId="0">#REF!</definedName>
    <definedName name="norm_NRC_orange_cargill" localSheetId="1">#REF!</definedName>
    <definedName name="norm_NRC_orange_cargill">#REF!</definedName>
    <definedName name="norm_NRC_orange_pulp" localSheetId="0">#REF!</definedName>
    <definedName name="norm_NRC_orange_pulp" localSheetId="1">#REF!</definedName>
    <definedName name="norm_NRC_orange_pulp">#REF!</definedName>
    <definedName name="norm_NRC_peach_8549" localSheetId="0">#REF!</definedName>
    <definedName name="norm_NRC_peach_8549" localSheetId="1">#REF!</definedName>
    <definedName name="norm_NRC_peach_8549">#REF!</definedName>
    <definedName name="norm_NRC_peach_applepuree" localSheetId="0">#REF!</definedName>
    <definedName name="norm_NRC_peach_applepuree" localSheetId="1">#REF!</definedName>
    <definedName name="norm_NRC_peach_applepuree">#REF!</definedName>
    <definedName name="norm_NRC_pineapple_8518" localSheetId="0">#REF!</definedName>
    <definedName name="norm_NRC_pineapple_8518" localSheetId="1">#REF!</definedName>
    <definedName name="norm_NRC_pineapple_8518">#REF!</definedName>
    <definedName name="norm_NRC_tomato_tomato" localSheetId="0">#REF!</definedName>
    <definedName name="norm_NRC_tomato_tomato" localSheetId="1">#REF!</definedName>
    <definedName name="norm_NRC_tomato_tomato">#REF!</definedName>
    <definedName name="norm_NRC_tomato_tomato15bx" localSheetId="0">#REF!</definedName>
    <definedName name="norm_NRC_tomato_tomato15bx" localSheetId="1">#REF!</definedName>
    <definedName name="norm_NRC_tomato_tomato15bx">#REF!</definedName>
    <definedName name="norm_NRC_tomato_tomato25bx" localSheetId="0">#REF!</definedName>
    <definedName name="norm_NRC_tomato_tomato25bx" localSheetId="1">#REF!</definedName>
    <definedName name="norm_NRC_tomato_tomato25bx">#REF!</definedName>
    <definedName name="norm_NTM_apple_appleGal" localSheetId="0">[111]к2!#REF!</definedName>
    <definedName name="norm_NTM_apple_appleGal" localSheetId="1">[111]к2!#REF!</definedName>
    <definedName name="norm_NTM_apple_appleGal">[111]к2!#REF!</definedName>
    <definedName name="norm_NTM_apple_aroma" localSheetId="0">[111]к2!#REF!</definedName>
    <definedName name="norm_NTM_apple_aroma" localSheetId="1">[111]к2!#REF!</definedName>
    <definedName name="norm_NTM_apple_aroma">[111]к2!#REF!</definedName>
    <definedName name="norm_NTM_grapefruit_buzina" localSheetId="0">[111]к2!#REF!</definedName>
    <definedName name="norm_NTM_grapefruit_buzina" localSheetId="1">[111]к2!#REF!</definedName>
    <definedName name="norm_NTM_grapefruit_buzina">[111]к2!#REF!</definedName>
    <definedName name="norm_NTM_grapefruit_citricacid" localSheetId="0">[111]к2!#REF!</definedName>
    <definedName name="norm_NTM_grapefruit_citricacid" localSheetId="1">[111]к2!#REF!</definedName>
    <definedName name="norm_NTM_grapefruit_citricacid">[111]к2!#REF!</definedName>
    <definedName name="norm_NTM_grapefruit_r4573" localSheetId="0">[111]к2!#REF!</definedName>
    <definedName name="norm_NTM_grapefruit_r4573" localSheetId="1">[111]к2!#REF!</definedName>
    <definedName name="norm_NTM_grapefruit_r4573">[111]к2!#REF!</definedName>
    <definedName name="norm_NTM_grapefruit_sugar" localSheetId="0">[111]к2!#REF!</definedName>
    <definedName name="norm_NTM_grapefruit_sugar" localSheetId="1">[111]к2!#REF!</definedName>
    <definedName name="norm_NTM_grapefruit_sugar">[111]к2!#REF!</definedName>
    <definedName name="norm_NTM_grapefruit_w4548" localSheetId="0">[111]к2!#REF!</definedName>
    <definedName name="norm_NTM_grapefruit_w4548" localSheetId="1">[111]к2!#REF!</definedName>
    <definedName name="norm_NTM_grapefruit_w4548">[111]к2!#REF!</definedName>
    <definedName name="norm_NTM_multivit_citricacid" localSheetId="0">[111]к2!#REF!</definedName>
    <definedName name="norm_NTM_multivit_citricacid" localSheetId="1">[111]к2!#REF!</definedName>
    <definedName name="norm_NTM_multivit_citricacid">[111]к2!#REF!</definedName>
    <definedName name="norm_NTM_multivit_mult8553" localSheetId="0">[111]к2!#REF!</definedName>
    <definedName name="norm_NTM_multivit_mult8553" localSheetId="1">[111]к2!#REF!</definedName>
    <definedName name="norm_NTM_multivit_mult8553">[111]к2!#REF!</definedName>
    <definedName name="norm_NTM_multivit_sugar" localSheetId="0">[111]к2!#REF!</definedName>
    <definedName name="norm_NTM_multivit_sugar" localSheetId="1">[111]к2!#REF!</definedName>
    <definedName name="norm_NTM_multivit_sugar">[111]к2!#REF!</definedName>
    <definedName name="norm_NTM_multivit_vitmix" localSheetId="0">[111]к2!#REF!</definedName>
    <definedName name="norm_NTM_multivit_vitmix" localSheetId="1">[111]к2!#REF!</definedName>
    <definedName name="norm_NTM_multivit_vitmix">[111]к2!#REF!</definedName>
    <definedName name="norm_NTM_orange_citricacid" localSheetId="0">[111]к2!#REF!</definedName>
    <definedName name="norm_NTM_orange_citricacid" localSheetId="1">[111]к2!#REF!</definedName>
    <definedName name="norm_NTM_orange_citricacid">[111]к2!#REF!</definedName>
    <definedName name="norm_NTM_orange_pulp" localSheetId="0">[111]к2!#REF!</definedName>
    <definedName name="norm_NTM_orange_pulp" localSheetId="1">[111]к2!#REF!</definedName>
    <definedName name="norm_NTM_orange_pulp">[111]к2!#REF!</definedName>
    <definedName name="norm_NTM_orange_sugar" localSheetId="0">[111]к2!#REF!</definedName>
    <definedName name="norm_NTM_orange_sugar" localSheetId="1">[111]к2!#REF!</definedName>
    <definedName name="norm_NTM_orange_sugar">[111]к2!#REF!</definedName>
    <definedName name="norm_NTM_orangeapricotnectar_orangeapricot8555" localSheetId="0">[111]к2!#REF!</definedName>
    <definedName name="norm_NTM_orangeapricotnectar_orangeapricot8555" localSheetId="1">[111]к2!#REF!</definedName>
    <definedName name="norm_NTM_orangeapricotnectar_orangeapricot8555">[111]к2!#REF!</definedName>
    <definedName name="norm_NTM_orangemango_3503" localSheetId="0">[111]к2!#REF!</definedName>
    <definedName name="norm_NTM_orangemango_3503" localSheetId="1">[111]к2!#REF!</definedName>
    <definedName name="norm_NTM_orangemango_3503">[111]к2!#REF!</definedName>
    <definedName name="norm_NTM_orangemango_citricacid" localSheetId="0">[111]к2!#REF!</definedName>
    <definedName name="norm_NTM_orangemango_citricacid" localSheetId="1">[111]к2!#REF!</definedName>
    <definedName name="norm_NTM_orangemango_citricacid">[111]к2!#REF!</definedName>
    <definedName name="norm_NTM_orangemango_mango8661" localSheetId="0">[111]к2!#REF!</definedName>
    <definedName name="norm_NTM_orangemango_mango8661" localSheetId="1">[111]к2!#REF!</definedName>
    <definedName name="norm_NTM_orangemango_mango8661">[111]к2!#REF!</definedName>
    <definedName name="norm_NTM_orangemango_sugar" localSheetId="0">[111]к2!#REF!</definedName>
    <definedName name="norm_NTM_orangemango_sugar" localSheetId="1">[111]к2!#REF!</definedName>
    <definedName name="norm_NTM_orangemango_sugar">[111]к2!#REF!</definedName>
    <definedName name="norm_NTM_pineapple_citricacid" localSheetId="0">[111]к2!#REF!</definedName>
    <definedName name="norm_NTM_pineapple_citricacid" localSheetId="1">[111]к2!#REF!</definedName>
    <definedName name="norm_NTM_pineapple_citricacid">[111]к2!#REF!</definedName>
    <definedName name="norm_NTM_pineapple_pineapple8518" localSheetId="0">[111]к2!#REF!</definedName>
    <definedName name="norm_NTM_pineapple_pineapple8518" localSheetId="1">[111]к2!#REF!</definedName>
    <definedName name="norm_NTM_pineapple_pineapple8518">[111]к2!#REF!</definedName>
    <definedName name="norm_NTM_pineapple_sugar" localSheetId="0">[111]к2!#REF!</definedName>
    <definedName name="norm_NTM_pineapple_sugar" localSheetId="1">[111]к2!#REF!</definedName>
    <definedName name="norm_NTM_pineapple_sugar">[111]к2!#REF!</definedName>
    <definedName name="norm_NTM_tomato_salt" localSheetId="0">[111]к2!#REF!</definedName>
    <definedName name="norm_NTM_tomato_salt" localSheetId="1">[111]к2!#REF!</definedName>
    <definedName name="norm_NTM_tomato_salt">[111]к2!#REF!</definedName>
    <definedName name="norm_NTM_tomato_tomato25bx" localSheetId="0">[111]к2!#REF!</definedName>
    <definedName name="norm_NTM_tomato_tomato25bx" localSheetId="1">[111]к2!#REF!</definedName>
    <definedName name="norm_NTM_tomato_tomato25bx">[111]к2!#REF!</definedName>
    <definedName name="norm_orange_02" localSheetId="0">#REF!</definedName>
    <definedName name="norm_orange_02" localSheetId="1">#REF!</definedName>
    <definedName name="norm_orange_02">#REF!</definedName>
    <definedName name="norm_orange_3503_nectar" localSheetId="0">#REF!</definedName>
    <definedName name="norm_orange_3503_nectar" localSheetId="1">#REF!</definedName>
    <definedName name="norm_orange_3503_nectar">#REF!</definedName>
    <definedName name="norm_orange_3503_recap" localSheetId="0">#REF!</definedName>
    <definedName name="norm_orange_3503_recap" localSheetId="1">#REF!</definedName>
    <definedName name="norm_orange_3503_recap">#REF!</definedName>
    <definedName name="norm_orange_3550_nectar" localSheetId="0">#REF!</definedName>
    <definedName name="norm_orange_3550_nectar" localSheetId="1">#REF!</definedName>
    <definedName name="norm_orange_3550_nectar">#REF!</definedName>
    <definedName name="norm_orange_frozen_old" localSheetId="0">#REF!</definedName>
    <definedName name="norm_orange_frozen_old" localSheetId="1">#REF!</definedName>
    <definedName name="norm_orange_frozen_old">#REF!</definedName>
    <definedName name="norm_orange_frozen_recap" localSheetId="0">#REF!</definedName>
    <definedName name="norm_orange_frozen_recap" localSheetId="1">#REF!</definedName>
    <definedName name="norm_orange_frozen_recap">#REF!</definedName>
    <definedName name="norm_orangeapricot_nectar" localSheetId="0">#REF!</definedName>
    <definedName name="norm_orangeapricot_nectar" localSheetId="1">#REF!</definedName>
    <definedName name="norm_orangeapricot_nectar">#REF!</definedName>
    <definedName name="norm_orangeapricot_old" localSheetId="0">#REF!</definedName>
    <definedName name="norm_orangeapricot_old" localSheetId="1">#REF!</definedName>
    <definedName name="norm_orangeapricot_old">#REF!</definedName>
    <definedName name="norm_peach_02" localSheetId="0">#REF!</definedName>
    <definedName name="norm_peach_02" localSheetId="1">#REF!</definedName>
    <definedName name="norm_peach_02">#REF!</definedName>
    <definedName name="norm_peach_old" localSheetId="0">#REF!</definedName>
    <definedName name="norm_peach_old" localSheetId="1">#REF!</definedName>
    <definedName name="norm_peach_old">#REF!</definedName>
    <definedName name="norm_peach_recap" localSheetId="0">#REF!</definedName>
    <definedName name="norm_peach_recap" localSheetId="1">#REF!</definedName>
    <definedName name="norm_peach_recap">#REF!</definedName>
    <definedName name="norm_peachpuree_recap" localSheetId="0">#REF!</definedName>
    <definedName name="norm_peachpuree_recap" localSheetId="1">#REF!</definedName>
    <definedName name="norm_peachpuree_recap">#REF!</definedName>
    <definedName name="norm_pineapple_nectar" localSheetId="0">#REF!</definedName>
    <definedName name="norm_pineapple_nectar" localSheetId="1">#REF!</definedName>
    <definedName name="norm_pineapple_nectar">#REF!</definedName>
    <definedName name="norm_pineapple_nectarpinapplemangolemon" localSheetId="0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0">#REF!</definedName>
    <definedName name="norm_pineapple_nectpineapplegrapefruit" localSheetId="1">#REF!</definedName>
    <definedName name="norm_pineapple_nectpineapplegrapefruit">#REF!</definedName>
    <definedName name="norm_pineapple_oldandrecap" localSheetId="0">#REF!</definedName>
    <definedName name="norm_pineapple_oldandrecap" localSheetId="1">#REF!</definedName>
    <definedName name="norm_pineapple_oldandrecap">#REF!</definedName>
    <definedName name="norm_pineapple_pineapple02" localSheetId="0">#REF!</definedName>
    <definedName name="norm_pineapple_pineapple02" localSheetId="1">#REF!</definedName>
    <definedName name="norm_pineapple_pineapple02">#REF!</definedName>
    <definedName name="norm_pineapple_recap" localSheetId="0">#REF!</definedName>
    <definedName name="norm_pineapple_recap" localSheetId="1">#REF!</definedName>
    <definedName name="norm_pineapple_recap">#REF!</definedName>
    <definedName name="norm_pulp_nectar" localSheetId="0">#REF!</definedName>
    <definedName name="norm_pulp_nectar" localSheetId="1">#REF!</definedName>
    <definedName name="norm_pulp_nectar">#REF!</definedName>
    <definedName name="norm_pulp_recap" localSheetId="0">#REF!</definedName>
    <definedName name="norm_pulp_recap" localSheetId="1">#REF!</definedName>
    <definedName name="norm_pulp_recap">#REF!</definedName>
    <definedName name="norm_raspberry_raspberryapple_new" localSheetId="0">#REF!</definedName>
    <definedName name="norm_raspberry_raspberryapple_new" localSheetId="1">#REF!</definedName>
    <definedName name="norm_raspberry_raspberryapple_new">#REF!</definedName>
    <definedName name="norm_raspberryapple_old" localSheetId="0">#REF!</definedName>
    <definedName name="norm_raspberryapple_old" localSheetId="1">#REF!</definedName>
    <definedName name="norm_raspberryapple_old">#REF!</definedName>
    <definedName name="norm_redgrapefruit_nectar" localSheetId="0">#REF!</definedName>
    <definedName name="norm_redgrapefruit_nectar" localSheetId="1">#REF!</definedName>
    <definedName name="norm_redgrapefruit_nectar">#REF!</definedName>
    <definedName name="norm_redgrapefruit_nectpingrapefruit" localSheetId="0">#REF!</definedName>
    <definedName name="norm_redgrapefruit_nectpingrapefruit" localSheetId="1">#REF!</definedName>
    <definedName name="norm_redgrapefruit_nectpingrapefruit">#REF!</definedName>
    <definedName name="norm_redgrapefruit_old" localSheetId="0">#REF!</definedName>
    <definedName name="norm_redgrapefruit_old" localSheetId="1">#REF!</definedName>
    <definedName name="norm_redgrapefruit_old">#REF!</definedName>
    <definedName name="norm_redgrapefruit_recap" localSheetId="0">#REF!</definedName>
    <definedName name="norm_redgrapefruit_recap" localSheetId="1">#REF!</definedName>
    <definedName name="norm_redgrapefruit_recap">#REF!</definedName>
    <definedName name="norm_strawberry_strawberryapple_new" localSheetId="0">#REF!</definedName>
    <definedName name="norm_strawberry_strawberryapple_new" localSheetId="1">#REF!</definedName>
    <definedName name="norm_strawberry_strawberryapple_new">#REF!</definedName>
    <definedName name="norm_strawberryapple_old" localSheetId="0">#REF!</definedName>
    <definedName name="norm_strawberryapple_old" localSheetId="1">#REF!</definedName>
    <definedName name="norm_strawberryapple_old">#REF!</definedName>
    <definedName name="norm_tomato_old" localSheetId="0">#REF!</definedName>
    <definedName name="norm_tomato_old" localSheetId="1">#REF!</definedName>
    <definedName name="norm_tomato_old">#REF!</definedName>
    <definedName name="norm_tomato_recap" localSheetId="0">#REF!</definedName>
    <definedName name="norm_tomato_recap" localSheetId="1">#REF!</definedName>
    <definedName name="norm_tomato_recap">#REF!</definedName>
    <definedName name="norm_tomato_standard" localSheetId="0">#REF!</definedName>
    <definedName name="norm_tomato_standard" localSheetId="1">#REF!</definedName>
    <definedName name="norm_tomato_standard">#REF!</definedName>
    <definedName name="norm_whitegrapefruit_grapefruitrecap" localSheetId="0">#REF!</definedName>
    <definedName name="norm_whitegrapefruit_grapefruitrecap" localSheetId="1">#REF!</definedName>
    <definedName name="norm_whitegrapefruit_grapefruitrecap">#REF!</definedName>
    <definedName name="normNTM_orange_orangecargill" localSheetId="0">[111]к2!#REF!</definedName>
    <definedName name="normNTM_orange_orangecargill" localSheetId="1">[111]к2!#REF!</definedName>
    <definedName name="normNTM_orange_orangecargill">[111]к2!#REF!</definedName>
    <definedName name="NOV">#REF!</definedName>
    <definedName name="nspi">'[16]ГУП 2008'!$L$1</definedName>
    <definedName name="NSRF" localSheetId="0">#REF!</definedName>
    <definedName name="NSRF" localSheetId="1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 localSheetId="1">#REF!</definedName>
    <definedName name="Ob">#REF!</definedName>
    <definedName name="OBR46.XLS" localSheetId="0">#REF!</definedName>
    <definedName name="OBR46.XLS" localSheetId="1">#REF!</definedName>
    <definedName name="OBR46.XLS">#REF!</definedName>
    <definedName name="OCT">#REF!</definedName>
    <definedName name="OKTMO" localSheetId="0">#REF!</definedName>
    <definedName name="OKTMO" localSheetId="1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'[7]4.8теплоноситель'!öó</definedName>
    <definedName name="Oplata" localSheetId="0">#REF!</definedName>
    <definedName name="Oplata" localSheetId="1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[112]Титульный!$F$17</definedName>
    <definedName name="org" localSheetId="1">[112]Титульный!$F$17</definedName>
    <definedName name="org">[113]Титульный!$F$17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 localSheetId="1">'приложение 2 (расп.)'!otop</definedName>
    <definedName name="otop">[0]!otop</definedName>
    <definedName name="overheads" localSheetId="0">#REF!</definedName>
    <definedName name="overheads" localSheetId="1">#REF!</definedName>
    <definedName name="overheads">#REF!</definedName>
    <definedName name="p">'[100]Вводные данные систем'!#REF!</definedName>
    <definedName name="P_TYPE" localSheetId="0">[114]Титульный!#REF!</definedName>
    <definedName name="P_TYPE" localSheetId="1">[114]Титульный!#REF!</definedName>
    <definedName name="P_TYPE">[115]Титульный!#REF!</definedName>
    <definedName name="P_TYPE_GROUP" localSheetId="0">[114]TSheet!$W$2:$W$6</definedName>
    <definedName name="P_TYPE_GROUP" localSheetId="1">[114]TSheet!$W$2:$W$6</definedName>
    <definedName name="P_TYPE_GROUP">[115]TSheet!$W$2:$W$6</definedName>
    <definedName name="P1_dip" hidden="1">[66]FST5!$G$167:$G$172,[66]FST5!$G$174:$G$175,[66]FST5!$G$177:$G$180,[66]FST5!$G$182,[66]FST5!$G$184:$G$188,[66]FST5!$G$190,[66]FST5!$G$192:$G$194</definedName>
    <definedName name="P1_eso" hidden="1">[116]FST5!$G$167:$G$172,[116]FST5!$G$174:$G$175,[116]FST5!$G$177:$G$180,[116]FST5!$G$182,[116]FST5!$G$184:$G$188,[116]FST5!$G$190,[116]FST5!$G$192:$G$194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[116]FST5!$G$118:$G$123,[116]FST5!$G$125:$G$126,[116]FST5!$G$128:$G$131,[116]FST5!$G$133,[116]FST5!$G$135:$G$139,[116]FST5!$G$141,[116]FST5!$G$143:$G$145</definedName>
    <definedName name="P1_PROT_0" hidden="1">'[75]0'!$G$100,'[75]0'!$G$83:$G$84,'[75]0'!$G$75,'[75]0'!$G$70,'[75]0'!$G$65,'[75]0'!$G$58:$G$63,'[75]0'!$G$55,'[75]0'!$G$51,'[75]0'!$G$42:$G$47,'[75]0'!$G$28:$G$40,'[75]0'!$G$24:$G$26</definedName>
    <definedName name="P1_PROT_1" hidden="1">'[75]1'!$O$22:$Q$24,'[75]1'!$K$8:$M$14,'[75]1'!$O$8:$Q$14,'[75]1'!$K$22:$M$24,'[75]1'!$T$3:$Y$41,'[75]1'!$A$26:$R$41,'[75]1'!$K$16:$M$20,'[75]1'!$G$22:$I$24,'[75]1'!$G$16:$I$20</definedName>
    <definedName name="P1_PROT_2" hidden="1">'[75]2'!$B$46:$B$47,'[75]2'!$B$37:$B$38,'[75]2'!$H$127:$J$128,'[75]2'!$H$66:$J$68,'[75]2'!$H$70:$J$72,'[75]2'!$H$7:$J$8,'[75]2'!$H$10:$J$10,'[75]2'!$H$12:$J$12,'[75]2'!$H$15:$J$15</definedName>
    <definedName name="P1_PROT_21" hidden="1">'[75]2.1'!$P$12,'[75]2.1'!$P$14,'[75]2.1'!$P$17,'[75]2.1'!$P$19:$P$20,'[75]2.1'!$P$23:$P$24,'[75]2.1'!$P$29:$P$30,'[75]2.1'!$P$33,'[75]2.1'!$J$55:$J$57,'[75]2.1'!$J$59:$J$61</definedName>
    <definedName name="P1_PROT_22" hidden="1">'[75]2.2'!$P$76:$P$77,'[75]2.2'!$J$94:$R$96,'[75]2.2'!$J$98:$R$100,'[75]2.2'!$J$102:$R$103,'[75]2.2'!$J$117:$R$117,'[75]2.2'!$J$121:$R$123,'[75]2.2'!$J$125:$R$127</definedName>
    <definedName name="P1_PROT_23" hidden="1">'[75]2.3'!$O$3:$S$188,'[75]2.3'!$I$9:$N$10,'[75]2.3'!$I$12:$N$12,'[75]2.3'!$I$14:$N$14,'[75]2.3'!$I$17:$N$17,'[75]2.3'!$I$19:$N$20,'[75]2.3'!$I$23:$N$24,'[75]2.3'!$I$33:$N$33</definedName>
    <definedName name="P1_PROT_4" hidden="1">'[75]4'!$J$45:$N$55,'[75]4'!$P$45:$Z$55,'[75]4'!$AB$45:$AC$55,'[75]4'!$AD$3:$AI$65,'[75]4'!$A$57:$AC$65,'[75]4'!$B$17:$B$18,'[75]4'!$B$26:$B$27,'[75]4'!$L$8:$N$9,'[75]4'!$L$11:$N$14</definedName>
    <definedName name="P1_PROT_6" hidden="1">[75]РчСтЭЭ_Ф!$A$43:$H$52,[75]РчСтЭЭ_Ф!$E$37,[75]РчСтЭЭ_Ф!$E$31:$H$31,[75]РчСтЭЭ_Ф!$E$19,[75]РчСтЭЭ_Ф!$E$13,[75]РчСтЭЭ_Ф!$E$7:$H$7,[75]РчСтЭЭ_Ф!$E$5:$H$5</definedName>
    <definedName name="P1_PROT_E3" hidden="1">[75]РчСтЭЭ_Ф!$E$7:$H$7,[75]РчСтЭЭ_Ф!$E$13,[75]РчСтЭЭ_Ф!$E$19,[75]РчСтЭЭ_Ф!$E$31:$H$31,[75]РчСтЭЭ_Ф!$E$37,[75]РчСтЭЭ_Ф!$A$43:$M$53,[75]РчСтЭЭ_Ф!$I$3:$M$42</definedName>
    <definedName name="P1_PROT_I1" hidden="1">[75]ИП!$K$1:$T$1,[75]ИП!$D$1:$I$1,[75]ИП!$D$16:$D$17,[75]ИП!$D$20:$D$21,[75]ИП!$D$24:$D$25,[75]ИП!$D$12:$I$13,[75]ИП!$K$12:$T$13,[75]ИП!$F$15:$I$17,[75]ИП!$K$16:$T$17</definedName>
    <definedName name="P1_PROT_I2" hidden="1">'[75]Ист-ики финанс-я'!$C$8:$L$11,'[75]Ист-ики финанс-я'!$C$13:$L$20,'[75]Ист-ики финанс-я'!$C$22:$L$25,'[75]Ист-ики финанс-я'!$C$28:$L$29</definedName>
    <definedName name="P1_PROT_I3" hidden="1">'[75]Расчет прибыли'!$C$10:$K$10,'[75]Расчет прибыли'!$C$12:$K$12,'[75]Расчет прибыли'!$C$16:$L$16,'[75]Расчет прибыли'!$C$18:$L$20,'[75]Расчет прибыли'!$C$22:$L$28</definedName>
    <definedName name="P1_PROT_M2" hidden="1">[75]РчСтГМ_УП!$E$13,[75]РчСтГМ_УП!$E$19,[75]РчСтГМ_УП!$E$32:$E$33,[75]РчСтГМ_УП!$F$3:$M$39,[75]РчСтГМ_УП!$A$40:$M$67,[75]РчСтГМ_УП!$E$7,[75]РчСтГМ_УП!$E$5</definedName>
    <definedName name="P1_PROT_M3" hidden="1">[75]РчСтГМ_Ф!$F$3:$O$39,[75]РчСтГМ_Ф!$A$40:$O$59,[75]РчСтГМ_Ф!$E$32:$E$33,[75]РчСтГМ_Ф!$E$19,[75]РчСтГМ_Ф!$E$13,[75]РчСтГМ_Ф!$E$7:$E$8,[75]РчСтГМ_Ф!$E$5</definedName>
    <definedName name="p1_rst_1">[117]Лист2!$A$1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hidden="1">#REF!,#REF!,#REF!,#REF!,#REF!,#REF!,#REF!</definedName>
    <definedName name="P1_SC22" hidden="1">#REF!,#REF!,#REF!,#REF!,#REF!,#REF!</definedName>
    <definedName name="P1_SCOPE_16_PRT" hidden="1">[118]Лист1!$E$15:$I$16,[118]Лист1!$E$18:$I$20,[118]Лист1!$E$23:$I$23,[118]Лист1!$E$26:$I$26,[118]Лист1!$E$29:$I$29,[118]Лист1!$E$32:$I$32,[118]Лист1!$E$35:$I$35,[118]Лист1!$B$34,[118]Лист1!$B$37</definedName>
    <definedName name="P1_SCOPE_17_PRT" localSheetId="0" hidden="1">#REF!,#REF!,#REF!,#REF!,#REF!,#REF!,#REF!,#REF!</definedName>
    <definedName name="P1_SCOPE_17_PRT" localSheetId="1" hidden="1">#REF!,#REF!,#REF!,#REF!,#REF!,#REF!,#REF!,#REF!</definedName>
    <definedName name="P1_SCOPE_17_PRT" hidden="1">#REF!,#REF!,#REF!,#REF!,#REF!,#REF!,#REF!,#REF!</definedName>
    <definedName name="P1_SCOPE_22" hidden="1">'[75]2.2'!$J$12:$R$12,'[75]2.2'!$J$14:$R$14,'[75]2.2'!$J$19:$R$20,'[75]2.2'!$J$23:$R$24,'[75]2.2'!$J$28:$R$30,'[75]2.2'!$J$33:$R$33,'[75]2.2'!$J$55:$R$57,'[75]2.2'!$J$59:$R$61</definedName>
    <definedName name="P1_SCOPE_4_PRT" localSheetId="0" hidden="1">#REF!,#REF!,#REF!,#REF!,#REF!,#REF!,#REF!,#REF!,#REF!</definedName>
    <definedName name="P1_SCOPE_4_PRT" localSheetId="1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localSheetId="1" hidden="1">#REF!,#REF!,#REF!,#REF!,#REF!,#REF!,#REF!,#REF!,#REF!</definedName>
    <definedName name="P1_SCOPE_5_PRT" hidden="1">#REF!,#REF!,#REF!,#REF!,#REF!,#REF!,#REF!,#REF!,#REF!</definedName>
    <definedName name="P1_SCOPE_CHK2" hidden="1">'[75]2'!$B$168:$N$169,'[75]2'!$B$182:$N$183,'[75]2'!$B$61:$N$62,'[75]2'!$B$74:$N$75,'[75]2'!$B$87:$N$88,'[75]2'!$B$100:$N$101,'[75]2'!$B$113:$N$114,'[75]2'!$B$127:$N$128</definedName>
    <definedName name="P1_SCOPE_CHK2.1" hidden="1">'[75]2.1'!$B$170:$R$171,'[75]2.1'!$B$184:$R$185,'[75]2.1'!$B$63:$R$64,'[75]2.1'!$B$76:$R$77,'[75]2.1'!$B$89:$R$90,'[75]2.1'!$B$102:$R$103,'[75]2.1'!$B$115:$R$116</definedName>
    <definedName name="P1_SCOPE_CHK2.2" hidden="1">'[75]2.2'!$B$170:$R$171,'[75]2.2'!$B$184:$R$185,'[75]2.2'!$B$63:$R$64,'[75]2.2'!$B$76:$R$77,'[75]2.2'!$B$89:$R$90,'[75]2.2'!$B$102:$R$103,'[75]2.2'!$B$115:$R$116</definedName>
    <definedName name="P1_SCOPE_CHK2.3" hidden="1">'[75]2.3'!$B$170:$N$171,'[75]2.3'!$B$184:$N$185,'[75]2.3'!$B$63:$N$64,'[75]2.3'!$B$76:$N$77,'[75]2.3'!$B$89:$N$90,'[75]2.3'!$B$102:$N$103,'[75]2.3'!$B$115:$N$116</definedName>
    <definedName name="P1_SCOPE_CORR" hidden="1">#REF!,#REF!,#REF!,#REF!,#REF!,#REF!,#REF!</definedName>
    <definedName name="P1_SCOPE_DOP" hidden="1">[119]Регионы!#REF!,[119]Регионы!#REF!,[119]Регионы!#REF!,[119]Регионы!#REF!,[119]Регионы!#REF!,[119]Регионы!#REF!</definedName>
    <definedName name="P1_SCOPE_F1_PRT" localSheetId="0" hidden="1">#REF!,#REF!,#REF!,#REF!</definedName>
    <definedName name="P1_SCOPE_F1_PRT" localSheetId="1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localSheetId="1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localSheetId="1" hidden="1">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localSheetId="1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localSheetId="1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localSheetId="1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[120]перекрестка!$J$42:$K$46,[120]перекрестка!$J$49,[120]перекрестка!$J$50:$K$54,[120]перекрестка!$J$55,[120]перекрестка!$J$56:$K$60,[120]перекрестка!$J$62:$K$66</definedName>
    <definedName name="P1_T10?Data">'[121]10'!$D$9:$L$12,'[121]10'!$D$14:$L$14,'[121]10'!$D$16:$L$19,'[121]10'!$D$21:$L$21,'[121]10'!$D$23:$L$26,'[121]10'!$D$28:$L$28,'[121]10'!$D$30:$L$33,'[121]10'!$D$35:$L$35,'[121]10'!$B$9:$B$12,'[121]10'!$B$16:$B$19,'[121]10'!$B$23:$B$26</definedName>
    <definedName name="P1_T11?Data">'[121]11'!$D$51:$L$54,'[121]11'!$D$56:$L$56,'[121]11'!$D$58:$L$61,'[121]11'!$D$63:$L$63,'[121]11'!$D$65:$L$68,'[121]11'!$D$70:$L$70,'[121]11'!$D$72:$L$82,'[121]11'!$D$84:$L$84,'[121]11'!$D$6:$L$6,'[121]11'!$D$8:$L$11,'[121]11'!$D$13:$L$13</definedName>
    <definedName name="P1_T12?Data" hidden="1">#REF!,#REF!,#REF!,#REF!,#REF!,#REF!,#REF!,#REF!,#REF!,#REF!,#REF!,#REF!</definedName>
    <definedName name="P1_T12?L3.1.x" hidden="1">#REF!,#REF!,#REF!,#REF!,#REF!,#REF!,#REF!,#REF!</definedName>
    <definedName name="P1_T12?L3.x" hidden="1">#REF!,#REF!,#REF!,#REF!,#REF!,#REF!,#REF!,#REF!</definedName>
    <definedName name="P1_T12?unit?ГА" hidden="1">#REF!,#REF!,#REF!,#REF!,#REF!,#REF!,#REF!,#REF!</definedName>
    <definedName name="P1_T12?unit?ТРУБ" hidden="1">#REF!,#REF!,#REF!,#REF!,#REF!,#REF!,#REF!,#REF!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#REF!,#REF!,#REF!,#REF!,#REF!,#REF!,#REF!,#REF!</definedName>
    <definedName name="P1_T14?unit?ПРЦ">'[121]14'!$E$12:$I$12,'[121]14'!$E$9:$I$9,'[121]14'!$E$15:$I$15,'[121]14'!$J$6:$M$17</definedName>
    <definedName name="P1_T14?unit?ТРУБ">'[121]14'!$E$10:$I$11,'[121]14'!$E$7:$I$8,'[121]14'!$E$13:$I$14,'[121]14'!$E$17:$I$17</definedName>
    <definedName name="P1_T16?axis?R?ДОГОВОР" hidden="1">'[122]16'!$E$76:$M$76,'[122]16'!$E$8:$M$8,'[122]16'!$E$12:$M$12,'[122]16'!$E$52:$M$52,'[122]16'!$E$16:$M$16,'[122]16'!$E$64:$M$64,'[122]16'!$E$84:$M$85,'[122]16'!$E$48:$M$48,'[122]16'!$E$80:$M$80,'[122]16'!$E$72:$M$72,'[122]16'!$E$44:$M$44</definedName>
    <definedName name="P1_T16?axis?R?ДОГОВОР?" hidden="1">'[122]16'!$A$76,'[122]16'!$A$84:$A$85,'[122]16'!$A$72,'[122]16'!$A$80,'[122]16'!$A$68,'[122]16'!$A$64,'[122]16'!$A$60,'[122]16'!$A$56,'[122]16'!$A$52,'[122]16'!$A$48,'[122]16'!$A$44,'[122]16'!$A$40,'[122]16'!$A$36,'[122]16'!$A$32,'[122]16'!$A$28,'[122]16'!$A$24,'[122]16'!$A$20</definedName>
    <definedName name="P1_T16?Data">'[121]16'!$E$26:$M$26,'[121]16'!$E$6:$M$6,'[121]16'!$E$8:$M$9,'[121]16'!$E$11:$M$11,'[121]16'!$E$13:$M$14,'[121]16'!$E$16:$M$16,'[121]16'!$E$18:$M$18,'[121]16'!$E$20:$M$20,'[121]16'!$E$22:$M$23,'[121]16'!$A$6</definedName>
    <definedName name="P1_T16?item_ext?ЧЕЛ" hidden="1">#REF!,#REF!,#REF!,#REF!,#REF!,#REF!,#REF!,#REF!</definedName>
    <definedName name="P1_T16?L1" hidden="1">'[122]16'!$A$74:$M$74,'[122]16'!$A$14:$M$14,'[122]16'!$A$10:$M$10,'[122]16'!$A$50:$M$50,'[122]16'!$A$6:$M$6,'[122]16'!$A$62:$M$62,'[122]16'!$A$78:$M$78,'[122]16'!$A$46:$M$46,'[122]16'!$A$82:$M$82,'[122]16'!$A$70:$M$70,'[122]16'!$A$42:$M$42</definedName>
    <definedName name="P1_T16?L1.x" hidden="1">'[122]16'!$A$76:$M$76,'[122]16'!$A$16:$M$16,'[122]16'!$A$12:$M$12,'[122]16'!$A$52:$M$52,'[122]16'!$A$8:$M$8,'[122]16'!$A$64:$M$64,'[122]16'!$A$80:$M$80,'[122]16'!$A$48:$M$48,'[122]16'!$A$84:$M$85,'[122]16'!$A$72:$M$72,'[122]16'!$A$44:$M$44</definedName>
    <definedName name="P1_T16?unit?ТРУБ" hidden="1">#REF!,#REF!,#REF!,#REF!,#REF!,#REF!,#REF!,#REF!</definedName>
    <definedName name="P1_T16?unit?ЧЕЛ" hidden="1">#REF!,#REF!,#REF!,#REF!,#REF!,#REF!,#REF!,#REF!</definedName>
    <definedName name="P1_T16_Protect" hidden="1">'[120]16'!$G$10:$K$14,'[120]16'!$G$17:$K$17,'[120]16'!$G$20:$K$20,'[120]16'!$G$23:$K$23,'[120]16'!$G$26:$K$26,'[120]16'!$G$29:$K$29,'[120]16'!$G$33:$K$34,'[120]16'!$G$38:$K$40</definedName>
    <definedName name="P1_T17.1_Protect" hidden="1">#REF!,#REF!,#REF!,#REF!,#REF!,#REF!,#REF!,#REF!</definedName>
    <definedName name="P1_T17?L4">'[86]29'!$J$18:$J$25,'[86]29'!$G$18:$G$25,'[86]29'!$G$35:$G$42,'[86]29'!$J$35:$J$42,'[86]29'!$G$60,'[86]29'!$J$60,'[86]29'!$M$60,'[86]29'!$P$60,'[86]29'!$P$18:$P$25,'[86]29'!$G$9:$G$16</definedName>
    <definedName name="P1_T17?unit?РУБ.ГКАЛ">'[86]29'!$F$44:$F$51,'[86]29'!$I$44:$I$51,'[86]29'!$L$44:$L$51,'[86]29'!$F$18:$F$25,'[86]29'!$I$60,'[86]29'!$L$60,'[86]29'!$O$60,'[86]29'!$F$60,'[86]29'!$F$9:$F$16,'[86]29'!$I$9:$I$16</definedName>
    <definedName name="P1_T17?unit?ТГКАЛ">'[86]29'!$M$18:$M$25,'[86]29'!$J$18:$J$25,'[86]29'!$G$18:$G$25,'[86]29'!$G$35:$G$42,'[86]29'!$J$35:$J$42,'[86]29'!$G$60,'[86]29'!$J$60,'[86]29'!$M$60,'[86]29'!$P$60,'[86]29'!$G$9:$G$16</definedName>
    <definedName name="P1_T17_Protection">'[86]29'!$O$47:$P$51,'[86]29'!$L$47:$M$51,'[86]29'!$L$53:$M$53,'[86]29'!$L$55:$M$59,'[86]29'!$O$53:$P$53,'[86]29'!$O$55:$P$59,'[86]29'!$F$12:$G$16,'[86]29'!$F$10:$G$10</definedName>
    <definedName name="P1_T18.2_Protect" hidden="1">'[120]18.2'!$F$12:$J$19,'[120]18.2'!$F$22:$J$25,'[120]18.2'!$B$28:$J$30,'[120]18.2'!$F$32:$J$32,'[120]18.2'!$B$34:$J$38,'[120]18.2'!$F$42:$J$47,'[120]18.2'!$F$54:$J$54</definedName>
    <definedName name="P1_T18?Data">'[121]18'!$D$8:$L$10,'[121]18'!$D$12:$L$12,'[121]18'!$D$14:$L$16,'[121]18'!$D$18:$L$18,'[121]18'!$D$20:$L$22,'[121]18'!$D$24:$L$24,'[121]18'!$D$26:$L$28,'[121]18'!$D$30:$L$30,'[121]18'!$D$32:$L$34,'[121]18'!$D$36:$L$36,'[121]18'!$D$38:$L$40</definedName>
    <definedName name="P1_T19?Data">'[121]19'!$E$13:$M$14,'[121]19'!$E$18:$M$18,'[121]19'!$E$22:$M$23,'[121]19'!$E$8:$M$9,'[121]19'!$E$26:$M$26,'[121]19'!$A$6,'[121]19'!$A$8:$A$9,'[121]19'!$A$11,'[121]19'!$A$13:$A$14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'[86]20'!$E$4:$H$4,'[86]20'!$E$13:$H$13,'[86]20'!$E$16:$H$17,'[86]20'!$E$19:$H$19,'[86]20'!$J$4:$M$4,'[86]20'!$J$8:$M$11,'[86]20'!$J$13:$M$13,'[86]20'!$J$16:$M$17,'[86]20'!$J$19:$M$19</definedName>
    <definedName name="P1_T21_Protection">'[86]21'!$O$31:$S$33,'[86]21'!$E$11,'[86]21'!$G$11:$K$11,'[86]21'!$M$11,'[86]21'!$O$11:$S$11,'[86]21'!$E$14:$E$16,'[86]21'!$G$14:$K$16,'[86]21'!$M$14:$M$16,'[86]21'!$O$14:$S$16</definedName>
    <definedName name="P1_T22?Data">#REF!,#REF!,#REF!,#REF!,#REF!,#REF!,#REF!,#REF!</definedName>
    <definedName name="P1_T23_Protection">'[86]23'!$F$9:$J$25,'[86]23'!$O$9:$P$25,'[86]23'!$A$32:$A$34,'[86]23'!$F$32:$J$34,'[86]23'!$O$32:$P$34,'[86]23'!$A$37:$A$53,'[86]23'!$F$37:$J$53,'[86]23'!$O$37:$P$53</definedName>
    <definedName name="P1_T25?Data">'[121]25'!$G$17:$O$17,'[121]25'!$G$22:$O$22,'[121]25'!$G$36:$O$36,'[121]25'!$G$7:$O$7,'[121]25'!$G$14:$O$15,'[121]25'!$G$19:$O$20,'[121]25'!$G$24:$O$24,'[121]25'!$G$38:$O$39,'[121]25'!$G$9:$O$10,'[121]25'!$G$26:$O$27,'[121]25'!$G$29:$O$34</definedName>
    <definedName name="P1_T25_protection">'[86]25'!$G$8:$J$21,'[86]25'!$G$24:$J$28,'[86]25'!$G$30:$J$33,'[86]25'!$G$35:$J$37,'[86]25'!$G$41:$J$42,'[86]25'!$L$8:$O$21,'[86]25'!$L$24:$O$28,'[86]25'!$L$30:$O$33</definedName>
    <definedName name="P1_T26_Protection">'[86]26'!$B$34:$B$36,'[86]26'!$F$8:$I$8,'[86]26'!$F$10:$I$11,'[86]26'!$F$13:$I$15,'[86]26'!$F$18:$I$19,'[86]26'!$F$22:$I$24,'[86]26'!$F$26:$I$26,'[86]26'!$F$29:$I$32</definedName>
    <definedName name="P1_T27_Protection">'[86]27'!$B$34:$B$36,'[86]27'!$F$8:$I$8,'[86]27'!$F$10:$I$11,'[86]27'!$F$13:$I$15,'[86]27'!$F$18:$I$19,'[86]27'!$F$22:$I$24,'[86]27'!$F$26:$I$26,'[86]27'!$F$29:$I$32</definedName>
    <definedName name="P1_T28?axis?R?ПЭ">'[86]28'!$D$16:$I$18,'[86]28'!$D$22:$I$24,'[86]28'!$D$28:$I$30,'[86]28'!$D$37:$I$39,'[86]28'!$D$42:$I$44,'[86]28'!$D$48:$I$50,'[86]28'!$D$54:$I$56,'[86]28'!$D$63:$I$65</definedName>
    <definedName name="P1_T28?axis?R?ПЭ?">'[86]28'!$B$16:$B$18,'[86]28'!$B$22:$B$24,'[86]28'!$B$28:$B$30,'[86]28'!$B$37:$B$39,'[86]28'!$B$42:$B$44,'[86]28'!$B$48:$B$50,'[86]28'!$B$54:$B$56,'[86]28'!$B$63:$B$65</definedName>
    <definedName name="P1_T28?Data">'[86]28'!$G$242:$H$265,'[86]28'!$D$242:$E$265,'[86]28'!$G$216:$H$239,'[86]28'!$D$268:$E$292,'[86]28'!$G$268:$H$292,'[86]28'!$D$216:$E$239,'[86]28'!$G$190:$H$213</definedName>
    <definedName name="P1_T28_Protection">'[86]28'!$B$74:$B$76,'[86]28'!$B$80:$B$82,'[86]28'!$B$89:$B$91,'[86]28'!$B$94:$B$96,'[86]28'!$B$100:$B$102,'[86]28'!$B$106:$B$108,'[86]28'!$B$115:$B$117,'[86]28'!$B$120:$B$122</definedName>
    <definedName name="P1_T4?Data">[123]ГОД!$D$19:$K$33,[123]ГОД!$D$35:$K$43,[123]ГОД!$D$45:$K$51,[123]ГОД!$D$53:$K$53,[123]ГОД!$D$55:$K$57,[123]ГОД!$D$66:$K$66,[123]ГОД!$D$68:$K$73,[123]ГОД!$D$75:$K$82,[123]ГОД!$D$85:$K$88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#REF!,#REF!,#REF!,#REF!,#REF!,#REF!,#REF!,#REF!,#REF!</definedName>
    <definedName name="P10_SCOPE_FULL_LOAD" hidden="1">#REF!,#REF!,#REF!,#REF!,#REF!,#REF!</definedName>
    <definedName name="P10_T1_Protect">[120]перекрестка!$F$42:$H$46,[120]перекрестка!$F$49:$G$49,[120]перекрестка!$F$50:$H$54,[120]перекрестка!$F$55:$G$55,[120]перекрестка!$F$56:$H$60</definedName>
    <definedName name="P10_T12?L3.1.x" hidden="1">#N/A</definedName>
    <definedName name="P10_T12?L3.x" hidden="1">#N/A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'[86]28'!$G$167:$H$169,'[86]28'!$D$172:$E$174,'[86]28'!$G$172:$H$174,'[86]28'!$D$178:$E$180,'[86]28'!$G$178:$H$181,'[86]28'!$D$184:$E$186,'[86]28'!$G$184:$H$186</definedName>
    <definedName name="P11_SCOPE_FULL_LOAD" hidden="1">#REF!,#REF!,#REF!,#REF!,#REF!</definedName>
    <definedName name="P11_T1_Protect">[120]перекрестка!$F$62:$H$66,[120]перекрестка!$F$68:$H$72,[120]перекрестка!$F$74:$H$78,[120]перекрестка!$F$80:$H$84,[120]перекрестка!$F$89:$G$89</definedName>
    <definedName name="P11_T12?unit?ГА" hidden="1">#N/A</definedName>
    <definedName name="P11_T12?unit?ТРУБ" hidden="1">#N/A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'[86]28'!$D$193:$E$195,'[86]28'!$G$193:$H$195,'[86]28'!$D$198:$E$200,'[86]28'!$G$198:$H$200,'[86]28'!$D$204:$E$206,'[86]28'!$G$204:$H$206,'[86]28'!$D$210:$E$212,'[86]28'!$B$68:$B$70</definedName>
    <definedName name="P12_SCOPE_FULL_LOAD" hidden="1">#REF!,#REF!,#REF!,#REF!,#REF!,#REF!</definedName>
    <definedName name="P12_T1_Protect">[120]перекрестка!$F$90:$H$94,[120]перекрестка!$F$95:$G$95,[120]перекрестка!$F$96:$H$100,[120]перекрестка!$F$102:$H$106,[120]перекрестка!$F$108:$H$112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 localSheetId="1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[120]перекрестка!$F$114:$H$118,[120]перекрестка!$F$120:$H$124,[120]перекрестка!$F$127:$G$127,[120]перекрестка!$F$128:$H$132,[120]перекрестка!$F$133:$G$133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[120]перекрестка!$F$134:$H$138,[120]перекрестка!$F$140:$H$144,[120]перекрестка!$F$146:$H$150,[120]перекрестка!$F$152:$H$156,[120]перекрестка!$F$158:$H$162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#REF!,#REF!,#REF!,#REF!,#REF!,P1_SCOPE_FULL_LOAD</definedName>
    <definedName name="P15_SCOPE_FULL_LOAD" hidden="1">#REF!,#REF!,#REF!,#REF!,#REF!,P1_SCOPE_FULL_LOAD</definedName>
    <definedName name="P15_T1_Protect">[120]перекрестка!$J$158:$K$162,[120]перекрестка!$J$152:$K$156,[120]перекрестка!$J$146:$K$150,[120]перекрестка!$J$140:$K$144,[120]перекрестка!$J$11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[120]перекрестка!$J$12:$K$16,[120]перекрестка!$J$17,[120]перекрестка!$J$18:$K$22,[120]перекрестка!$J$24:$K$28,[120]перекрестка!$J$30:$K$34,[120]перекрестка!$F$23:$G$23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[120]перекрестка!$F$29:$G$29,[120]перекрестка!$F$61:$G$61,[120]перекрестка!$F$67:$G$67,[120]перекрестка!$F$101:$G$101,[120]перекрестка!$F$107:$G$107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localSheetId="1">[120]перекрестка!$F$139:$G$139,[120]перекрестка!$F$145:$G$145,[120]перекрестка!$J$36:$K$40,P1_T1_Protect,P2_T1_Protect,P3_T1_Protect,P4_T1_Protect</definedName>
    <definedName name="P18_T1_Protect">[120]перекрестка!$F$139:$G$139,[120]перекрестка!$F$145:$G$145,[120]перекрестка!$J$36:$K$40,P1_T1_Protect,P2_T1_Protect,P3_T1_Protect,P4_T1_Protect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localSheetId="1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[66]FST5!$G$100:$G$116,[66]FST5!$G$118:$G$123,[66]FST5!$G$125:$G$126,[66]FST5!$G$128:$G$131,[66]FST5!$G$133,[66]FST5!$G$135:$G$139,[66]FST5!$G$141</definedName>
    <definedName name="P2_PROT_2">'[75]2'!$H$17:$J$18,'[75]2'!$H$21:$J$22,'[75]2'!$H$27:$J$28,'[75]2'!$H$31:$J$31,'[75]2'!$H$57:$J$59,'[75]2'!$H$53:$J$55,'[75]2'!$H$61:$J$62,'[75]2'!$H$74:$J$75,'[75]2'!$H$92:$J$94</definedName>
    <definedName name="P2_PROT_21" hidden="1">'[75]2.1'!$J$63:$J$64,'[75]2.1'!$P$55:$P$57,'[75]2.1'!$P$59:$P$61,'[75]2.1'!$P$63:$P$64,'[75]2.1'!$J$68:$J$70,'[75]2.1'!$J$72:$J$74,'[75]2.1'!$J$76:$J$77,'[75]2.1'!$P$68:$P$70</definedName>
    <definedName name="P2_PROT_22" hidden="1">'[75]2.2'!$J$129:$R$130,'[75]2.2'!$J$144:$R$144,'[75]2.2'!$S$3:$X$197,'[75]2.2'!$A$189:$R$197,'[75]2.2'!$B$39:$B$40,'[75]2.2'!$B$48:$B$49,'[75]2.2'!$J$9:$J$10,'[75]2.2'!$P$9:$P$10</definedName>
    <definedName name="P2_PROT_23" hidden="1">'[75]2.3'!$I$55:$N$57,'[75]2.3'!$I$59:$N$61,'[75]2.3'!$I$63:$N$64,'[75]2.3'!$I$68:$N$70,'[75]2.3'!$I$72:$N$74,'[75]2.3'!$I$76:$N$77,'[75]2.3'!$B$39:$B$40,'[75]2.3'!$B$48:$B$49</definedName>
    <definedName name="P2_PROT_4" hidden="1">'[75]4'!$P$8:$Z$9,'[75]4'!$P$11:$Z$14,'[75]4'!$AB$8:$AC$9,'[75]4'!$AB$11:$AC$14,'[75]4'!$F$17:$H$18,'[75]4'!$J$17:$N$18,'[75]4'!$P$17:$Z$18,'[75]4'!$AB$17:$AC$18,'[75]4'!$F$20:$H$20</definedName>
    <definedName name="P2_PROT_I3" hidden="1">'[75]Расчет прибыли'!$C$30:$L$30,'[75]Расчет прибыли'!$C$32:$L$32,'[75]Расчет прибыли'!$C$34:$L$34,'[75]Расчет прибыли'!$A$35:$O$38,'[75]Расчет прибыли'!$M$4:$O$34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localSheetId="1" hidden="1">#REF!,#REF!,#REF!,#REF!,#REF!,#REF!,#REF!,#REF!</definedName>
    <definedName name="P2_SCOPE_16_PRT" hidden="1">#REF!,#REF!,#REF!,#REF!,#REF!,#REF!,#REF!,#REF!</definedName>
    <definedName name="P2_SCOPE_22" hidden="1">'[75]2.2'!$J$63:$R$64,'[75]2.2'!$J$68:$R$70,'[75]2.2'!$J$72:$R$74,'[75]2.2'!$J$76:$R$77,'[75]2.2'!$J$94:$R$96,'[75]2.2'!$J$98:$R$100,'[75]2.2'!$J$102:$R$103,'[75]2.2'!$J$117:$R$117</definedName>
    <definedName name="P2_SCOPE_4_PRT" localSheetId="0" hidden="1">#REF!,#REF!,#REF!,#REF!,#REF!,#REF!,#REF!,#REF!,#REF!</definedName>
    <definedName name="P2_SCOPE_4_PRT" localSheetId="1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localSheetId="1" hidden="1">#REF!,#REF!,#REF!,#REF!,#REF!,#REF!,#REF!,#REF!,#REF!</definedName>
    <definedName name="P2_SCOPE_5_PRT" hidden="1">#REF!,#REF!,#REF!,#REF!,#REF!,#REF!,#REF!,#REF!,#REF!</definedName>
    <definedName name="P2_SCOPE_CHK2" hidden="1">'[75]2'!$B$140:$N$141,'[75]2'!$B$154:$N$155,'[75]2'!$B$37:$N$38,'[75]2'!$B$160:$N$161,'[75]2'!$B$174:$N$175,'[75]2'!$B$53:$N$54,'[75]2'!$B$66:$N$67,'[75]2'!$B$79:$N$80</definedName>
    <definedName name="P2_SCOPE_CHK2.1" hidden="1">'[75]2.1'!$B$129:$R$130,'[75]2.1'!$B$142:$R$143,'[75]2.1'!$B$156:$R$157,'[75]2.1'!$B$39:$R$40,'[75]2.1'!$B$162:$R$163,'[75]2.1'!$B$176:$R$177,'[75]2.1'!$B$55:$R$56</definedName>
    <definedName name="P2_SCOPE_CHK2.2" hidden="1">'[75]2.2'!$B$129:$R$130,'[75]2.2'!$B$142:$R$143,'[75]2.2'!$B$156:$R$157,'[75]2.2'!$B$39:$R$40,'[75]2.2'!$B$162:$R$163,'[75]2.2'!$B$176:$R$177,'[75]2.2'!$B$55:$R$56</definedName>
    <definedName name="P2_SCOPE_CHK2.3" hidden="1">'[75]2.3'!$B$129:$N$130,'[75]2.3'!$B$142:$N$143,'[75]2.3'!$B$156:$N$157,'[75]2.3'!$B$39:$N$40,'[75]2.3'!$B$162:$N$163,'[75]2.3'!$B$176:$N$177,'[75]2.3'!$B$55:$N$56</definedName>
    <definedName name="P2_SCOPE_CORR" hidden="1">#REF!,#REF!,#REF!,#REF!,#REF!,#REF!,#REF!,#REF!</definedName>
    <definedName name="P2_SCOPE_F1_PRT" localSheetId="0" hidden="1">#REF!,#REF!,#REF!,#REF!</definedName>
    <definedName name="P2_SCOPE_F1_PRT" localSheetId="1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localSheetId="1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localSheetId="1" hidden="1">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localSheetId="1" hidden="1">#REF!,#REF!,#REF!,#REF!,#REF!,#REF!,#REF!</definedName>
    <definedName name="P2_SCOPE_SV_PRT" hidden="1">#REF!,#REF!,#REF!,#REF!,#REF!,#REF!,#REF!</definedName>
    <definedName name="P2_T0_Protect" hidden="1">'[75]0'!$D$67:$E$67,'[75]0'!#REF!,'[75]0'!#REF!,'[75]0'!$D$75:$G$75,'[75]0'!#REF!,'[75]0'!$G$83:$G$84,'[75]0'!#REF!,'[75]0'!#REF!,'[75]0'!#REF!,'[75]0'!#REF!,'[75]0'!#REF!</definedName>
    <definedName name="P2_T1_Protect" hidden="1">[120]перекрестка!$J$68:$K$72,[120]перекрестка!$J$74:$K$78,[120]перекрестка!$J$80:$K$84,[120]перекрестка!$J$89,[120]перекрестка!$J$90:$K$94,[120]перекрестка!$J$95</definedName>
    <definedName name="P2_T11?Data">'[121]11'!$D$15:$L$18,'[121]11'!$D$20:$L$20,'[121]11'!$D$22:$L$25,'[121]11'!$D$27:$L$27,'[121]11'!$D$29:$L$32,'[121]11'!$D$34:$L$34,'[121]11'!$D$36:$L$39,'[121]11'!$D$41:$L$41,'[121]11'!$D$43:$L$46,'[121]11'!$B$8:$B$11,'[121]11'!$B$15:$B$18</definedName>
    <definedName name="P2_T12?Data" hidden="1">#REF!,#REF!,#REF!,#REF!,#REF!,#REF!,#REF!,#REF!,#REF!,#REF!,#REF!,#REF!</definedName>
    <definedName name="P2_T12?L3.1.x" hidden="1">#REF!,#REF!,#REF!,#REF!,#REF!,#REF!,#REF!,#REF!</definedName>
    <definedName name="P2_T12?L3.x" hidden="1">#REF!,#REF!,#REF!,#REF!,#REF!,#REF!,#REF!,#REF!</definedName>
    <definedName name="P2_T12?unit?ГА" hidden="1">#REF!,#REF!,#REF!,#REF!,#REF!,#REF!,#REF!,#REF!</definedName>
    <definedName name="P2_T12?unit?ТРУБ" hidden="1">#REF!,#REF!,#REF!,#REF!,#REF!,#REF!,#REF!,#REF!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hidden="1">#REF!,#REF!,#REF!,#REF!,#REF!,#REF!,#REF!</definedName>
    <definedName name="P2_T17?L4">'[86]29'!$J$9:$J$16,'[86]29'!$M$9:$M$16,'[86]29'!$P$9:$P$16,'[86]29'!$G$44:$G$51,'[86]29'!$J$44:$J$51,'[86]29'!$M$44:$M$51,'[86]29'!$M$35:$M$42,'[86]29'!$P$35:$P$42,'[86]29'!$P$44:$P$51</definedName>
    <definedName name="P2_T17?unit?РУБ.ГКАЛ">'[86]29'!$I$18:$I$25,'[86]29'!$L$9:$L$16,'[86]29'!$L$18:$L$25,'[86]29'!$O$9:$O$16,'[86]29'!$F$35:$F$42,'[86]29'!$I$35:$I$42,'[86]29'!$L$35:$L$42,'[86]29'!$O$35:$O$51</definedName>
    <definedName name="P2_T17?unit?ТГКАЛ">'[86]29'!$J$9:$J$16,'[86]29'!$M$9:$M$16,'[86]29'!$P$9:$P$16,'[86]29'!$M$35:$M$42,'[86]29'!$P$35:$P$42,'[86]29'!$G$44:$G$51,'[86]29'!$J$44:$J$51,'[86]29'!$M$44:$M$51,'[86]29'!$P$44:$P$51</definedName>
    <definedName name="P2_T17_Protection">'[86]29'!$F$19:$G$19,'[86]29'!$F$21:$G$25,'[86]29'!$F$27:$G$27,'[86]29'!$F$29:$G$33,'[86]29'!$F$36:$G$36,'[86]29'!$F$38:$G$42,'[86]29'!$F$45:$G$45,'[86]29'!$F$47:$G$51</definedName>
    <definedName name="P2_T2.1?Data">#REF!,#REF!,#REF!,#REF!,#REF!,#REF!,#REF!</definedName>
    <definedName name="P2_T2.2?Data">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'[86]21'!$E$20:$E$22,'[86]21'!$G$20:$K$22,'[86]21'!$M$20:$M$22,'[86]21'!$O$20:$S$22,'[86]21'!$E$26:$E$28,'[86]21'!$G$26:$K$28,'[86]21'!$M$26:$M$28,'[86]21'!$O$26:$S$28</definedName>
    <definedName name="P2_T25?Data">'[121]25'!$G$41:$O$41,'[121]25'!$G$43:$O$50,'[121]25'!$B$7,'[121]25'!$B$9:$B$10,'[121]25'!$B$12,'[121]25'!$B$14:$B$15,'[121]25'!$B$17,'[121]25'!$B$19:$B$20,'[121]25'!$B$29,'[121]25'!$B$31,'[121]25'!$B$22,'[121]25'!$B$24,'[121]25'!$B$33,'[121]25'!$B$38:$B$39</definedName>
    <definedName name="P2_T25_protection">'[86]25'!$L$35:$O$37,'[86]25'!$L$41:$O$42,'[86]25'!$Q$8:$T$21,'[86]25'!$Q$24:$T$28,'[86]25'!$Q$30:$T$33,'[86]25'!$Q$35:$T$37,'[86]25'!$Q$41:$T$42,'[86]25'!$B$35:$B$37</definedName>
    <definedName name="P2_T26_Protection">'[86]26'!$F$34:$I$36,'[86]26'!$K$8:$N$8,'[86]26'!$K$10:$N$11,'[86]26'!$K$13:$N$15,'[86]26'!$K$18:$N$19,'[86]26'!$K$22:$N$24,'[86]26'!$K$26:$N$26,'[86]26'!$K$29:$N$32</definedName>
    <definedName name="P2_T27_Protection">'[86]27'!$F$34:$I$36,'[86]27'!$K$8:$N$8,'[86]27'!$K$10:$N$11,'[86]27'!$K$13:$N$15,'[86]27'!$K$18:$N$19,'[86]27'!$K$22:$N$24,'[86]27'!$K$26:$N$26,'[86]27'!$K$29:$N$32</definedName>
    <definedName name="P2_T28?axis?R?ПЭ">'[86]28'!$D$68:$I$70,'[86]28'!$D$74:$I$76,'[86]28'!$D$80:$I$82,'[86]28'!$D$89:$I$91,'[86]28'!$D$94:$I$96,'[86]28'!$D$100:$I$102,'[86]28'!$D$106:$I$108,'[86]28'!$D$115:$I$117</definedName>
    <definedName name="P2_T28?axis?R?ПЭ?">'[86]28'!$B$68:$B$70,'[86]28'!$B$74:$B$76,'[86]28'!$B$80:$B$82,'[86]28'!$B$89:$B$91,'[86]28'!$B$94:$B$96,'[86]28'!$B$100:$B$102,'[86]28'!$B$106:$B$108,'[86]28'!$B$115:$B$117</definedName>
    <definedName name="P2_T28_Protection">'[86]28'!$B$126:$B$128,'[86]28'!$B$132:$B$134,'[86]28'!$B$141:$B$143,'[86]28'!$B$146:$B$148,'[86]28'!$B$152:$B$154,'[86]28'!$B$158:$B$160,'[86]28'!$B$167:$B$169</definedName>
    <definedName name="P2_T4_Protect" hidden="1">'[120]4'!$Q$22:$T$22,'[120]4'!$Q$24:$T$28,'[120]4'!$V$24:$Y$28,'[120]4'!$V$22:$Y$22,'[120]4'!$V$20:$Y$20,'[120]4'!$V$11:$Y$17,'[120]4'!$AA$11:$AD$17,'[120]4'!$AA$20:$AD$20,'[120]4'!$AA$22:$AD$22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hidden="1">#REF!,#REF!,#REF!,#REF!,#REF!,#REF!,#REF!</definedName>
    <definedName name="P21_T16?unit?ЧЕЛ" hidden="1">#N/A</definedName>
    <definedName name="P22_T16?item_ext?ЧЕЛ" localSheetId="1" hidden="1">P6_T16?item_ext?ЧЕЛ,P7_T16?item_ext?ЧЕЛ,P8_T16?item_ext?ЧЕЛ,P9_T16?item_ext?ЧЕЛ,P10_T16?item_ext?ЧЕЛ,P11_T16?item_ext?ЧЕЛ,P12_T16?item_ext?ЧЕЛ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localSheetId="1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P13_T16?item_ext?ЧЕЛ,P14_T16?item_ext?ЧЕЛ,P15_T16?item_ext?ЧЕЛ,P16_T16?item_ext?ЧЕЛ,P17_T16?item_ext?ЧЕЛ,P18_T16?item_ext?ЧЕЛ,P19_T16?item_ext?ЧЕЛ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1" hidden="1">P8_T16?unit?ТРУБ,P9_T16?unit?ТРУБ,P10_T16?unit?ТРУБ,P11_T16?unit?ТРУБ,P12_T16?unit?ТРУБ,P13_T16?unit?ТРУБ,P14_T16?unit?ТРУБ,P15_T16?unit?ТРУБ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P16_T16?unit?ТРУБ,P17_T16?unit?ТРУБ,P18_T16?unit?ТРУБ,P19_T16?unit?ТРУБ,P20_T16?unit?ТРУБ,P21_T16?unit?ТРУБ,P22_T16?unit?ТРУБ,P23_T16?unit?ТРУБ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[66]FST5!$G$143:$G$145,[66]FST5!$G$214:$G$217,[66]FST5!$G$219:$G$224,[66]FST5!$G$226,[66]FST5!$G$228,[66]FST5!$G$230,[66]FST5!$G$232,[66]FST5!$G$197:$G$212</definedName>
    <definedName name="P3_PROT_2" localSheetId="1">'[75]2'!$H$96:$J$98,'[75]2'!$H$100:$J$101,'[75]2'!$H$119:$J$121,'[75]2'!$H$115:$J$115,'[75]2'!$H$142:$J$142,'[75]2'!$O$3:$S$207,'[75]2'!$A$187:$N$207,'[75]2'!$H$123:$J$125,P1_PROT_2</definedName>
    <definedName name="P3_PROT_2">'[75]2'!$H$96:$J$98,'[75]2'!$H$100:$J$101,'[75]2'!$H$119:$J$121,'[75]2'!$H$115:$J$115,'[75]2'!$H$142:$J$142,'[75]2'!$O$3:$S$207,'[75]2'!$A$187:$N$207,'[75]2'!$H$123:$J$125,P1_PROT_2</definedName>
    <definedName name="P3_PROT_21" hidden="1">'[75]2.1'!$P$72:$P$74,'[75]2.1'!$P$76:$P$77,'[75]2.1'!$J$94:$R$96,'[75]2.1'!$J$98:$R$100,'[75]2.1'!$J$102:$R$103,'[75]2.1'!$J$117:$R$117,'[75]2.1'!$J$121:$R$123</definedName>
    <definedName name="P3_PROT_22">'[75]2.2'!$P$12,'[75]2.2'!$P$14,'[75]2.2'!$P$17,'[75]2.2'!$J$12,'[75]2.2'!$J$14,'[75]2.2'!$J$17,'[75]2.2'!$J$19:$J$20,'[75]2.2'!$P$19:$P$20,'[75]2.2'!$J$23:$J$24,'[75]2.2'!$P$23:$P$24</definedName>
    <definedName name="P3_PROT_23" hidden="1">'[75]2.3'!$I$94:$N$96,'[75]2.3'!$I$98:$N$100,'[75]2.3'!$I$102:$N$103,'[75]2.3'!$I$117:$N$117,'[75]2.3'!$I$121:$N$123,'[75]2.3'!$I$125:$N$127,'[75]2.3'!$I$129:$N$130</definedName>
    <definedName name="P3_PROT_4" hidden="1">'[75]4'!$J$20:$N$20,'[75]4'!$P$20:$Z$20,'[75]4'!$AB$20:$AC$20,'[75]4'!$F$22:$H$24,'[75]4'!$J$22:$N$24,'[75]4'!$P$22:$Z$24,'[75]4'!$AB$22:$AC$24,'[75]4'!$F$26:$H$27,'[75]4'!$J$26:$N$27</definedName>
    <definedName name="P3_SC22" hidden="1">#REF!,#REF!,#REF!,#REF!,#REF!,#REF!</definedName>
    <definedName name="P3_SCOPE_22" hidden="1">'[75]2.2'!$J$121:$R$123,'[75]2.2'!$J$125:$R$127,'[75]2.2'!$J$129:$R$130,'[75]2.2'!$J$144:$R$144,'[75]2.2'!$A$189:$Y$205,'[75]2.2'!$S$3:$Y$188,'[75]2.2'!$B$39:$B$40</definedName>
    <definedName name="P3_SCOPE_CHK2.1" hidden="1">'[75]2.1'!$B$68:$R$69,'[75]2.1'!$B$81:$R$82,'[75]2.1'!$B$94:$R$95,'[75]2.1'!$B$107:$R$108,'[75]2.1'!$B$121:$R$122,'[75]2.1'!$B$134:$R$135,'[75]2.1'!$B$148:$R$149</definedName>
    <definedName name="P3_SCOPE_CHK2.2" hidden="1">'[75]2.2'!$B$68:$R$69,'[75]2.2'!$B$81:$R$82,'[75]2.2'!$B$94:$R$95,'[75]2.2'!$B$107:$R$108,'[75]2.2'!$B$121:$R$122,'[75]2.2'!$B$134:$R$135,'[75]2.2'!$B$148:$R$149</definedName>
    <definedName name="P3_SCOPE_CHK2.3" hidden="1">'[75]2.3'!$B$68:$N$69,'[75]2.3'!$B$81:$N$82,'[75]2.3'!$B$94:$N$95,'[75]2.3'!$B$107:$N$108,'[75]2.3'!$B$121:$N$122,'[75]2.3'!$B$134:$N$135,'[75]2.3'!$B$148:$N$149</definedName>
    <definedName name="P3_SCOPE_F1_PRT" localSheetId="0" hidden="1">#REF!,#REF!,#REF!,#REF!</definedName>
    <definedName name="P3_SCOPE_F1_PRT" localSheetId="1" hidden="1">#REF!,#REF!,#REF!,#REF!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localSheetId="1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localSheetId="1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[120]перекрестка!$J$96:$K$100,[120]перекрестка!$J$102:$K$106,[120]перекрестка!$J$108:$K$112,[120]перекрестка!$J$114:$K$118,[120]перекрестка!$J$120:$K$124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'[86]29'!$F$53:$G$53,'[86]29'!$F$55:$G$59,'[86]29'!$I$55:$J$59,'[86]29'!$I$53:$J$53,'[86]29'!$I$47:$J$51,'[86]29'!$I$45:$J$45,'[86]29'!$I$38:$J$42,'[86]29'!$I$36:$J$36</definedName>
    <definedName name="P3_T2.1?Data">#REF!,#REF!,#REF!,#REF!,#REF!,#REF!,#REF!,#REF!</definedName>
    <definedName name="P3_T2.2?Data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 localSheetId="1">'[86]21'!$E$31:$E$33,'[86]21'!$G$31:$K$33,'[86]21'!$B$14:$B$16,'[86]21'!$B$20:$B$22,'[86]21'!$B$26:$B$28,'[86]21'!$B$31:$B$33,'[86]21'!$M$31:$M$33,P1_T21_Protection</definedName>
    <definedName name="P3_T21_Protection">'[86]21'!$E$31:$E$33,'[86]21'!$G$31:$K$33,'[86]21'!$B$14:$B$16,'[86]21'!$B$20:$B$22,'[86]21'!$B$26:$B$28,'[86]21'!$B$31:$B$33,'[86]21'!$M$31:$M$33,P1_T21_Protection</definedName>
    <definedName name="P3_T27_Protection">'[86]27'!$K$34:$N$36,'[86]27'!$P$8:$S$8,'[86]27'!$P$10:$S$11,'[86]27'!$P$13:$S$15,'[86]27'!$P$18:$S$19,'[86]27'!$P$22:$S$24,'[86]27'!$P$26:$S$26,'[86]27'!$P$29:$S$32</definedName>
    <definedName name="P3_T28?axis?R?ПЭ">'[86]28'!$D$120:$I$122,'[86]28'!$D$126:$I$128,'[86]28'!$D$132:$I$134,'[86]28'!$D$141:$I$143,'[86]28'!$D$146:$I$148,'[86]28'!$D$152:$I$154,'[86]28'!$D$158:$I$160</definedName>
    <definedName name="P3_T28?axis?R?ПЭ?">'[86]28'!$B$120:$B$122,'[86]28'!$B$126:$B$128,'[86]28'!$B$132:$B$134,'[86]28'!$B$141:$B$143,'[86]28'!$B$146:$B$148,'[86]28'!$B$152:$B$154,'[86]28'!$B$158:$B$160</definedName>
    <definedName name="P3_T28_Protection">'[86]28'!$B$172:$B$174,'[86]28'!$B$178:$B$180,'[86]28'!$B$184:$B$186,'[86]28'!$B$193:$B$195,'[86]28'!$B$198:$B$200,'[86]28'!$B$204:$B$206,'[86]28'!$B$210:$B$212</definedName>
    <definedName name="p4_">#REF!</definedName>
    <definedName name="P4_dip" hidden="1">[66]FST5!$G$70:$G$75,[66]FST5!$G$77:$G$78,[66]FST5!$G$80:$G$83,[66]FST5!$G$85,[66]FST5!$G$87:$G$91,[66]FST5!$G$93,[66]FST5!$G$95:$G$97,[66]FST5!$G$52:$G$68</definedName>
    <definedName name="P4_PROT_21" hidden="1">'[75]2.1'!$J$125:$R$127,'[75]2.1'!$J$129:$R$130,'[75]2.1'!$J$144:$R$144,'[75]2.1'!$A$189:$V$199,'[75]2.1'!$S$3:$V$188,'[75]2.1'!$B$39:$B$40,'[75]2.1'!$B$48:$B$49</definedName>
    <definedName name="P4_PROT_22">'[75]2.2'!$J$29:$J$30,'[75]2.2'!$J$33,'[75]2.2'!$P$29:$P$30,'[75]2.2'!$P$33,'[75]2.2'!$J$55:$J$57,'[75]2.2'!$P$55:$P$57,'[75]2.2'!$J$59:$J$61,'[75]2.2'!$J$63:$J$64,'[75]2.2'!$P$59:$P$61</definedName>
    <definedName name="P4_PROT_4" hidden="1">'[75]4'!$P$26:$Z$27,'[75]4'!$AB$26:$AC$27,'[75]4'!$F$29:$H$29,'[75]4'!$J$29:$N$29,'[75]4'!$P$29:$Z$29,'[75]4'!$AB$29:$AC$29,'[75]4'!$F$10:$AC$10,'[75]4'!$F$11:$K$12,'[75]4'!$F$14:$K$14</definedName>
    <definedName name="P4_SCOPE_F1_PRT" localSheetId="0" hidden="1">#REF!,#REF!,#REF!,#REF!</definedName>
    <definedName name="P4_SCOPE_F1_PRT" localSheetId="1" hidden="1">#REF!,#REF!,#REF!,#REF!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localSheetId="1" hidden="1">#REF!,#REF!,#REF!,#REF!,#REF!</definedName>
    <definedName name="P4_SCOPE_PER_PRT" hidden="1">#REF!,#REF!,#REF!,#REF!,#REF!</definedName>
    <definedName name="P4_T1_Protect" hidden="1">[120]перекрестка!$J$127,[120]перекрестка!$J$128:$K$132,[120]перекрестка!$J$133,[120]перекрестка!$J$134:$K$138,[120]перекрестка!$N$11:$N$22,[120]перекрестка!$N$24:$N$28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'[86]29'!$I$29:$J$33,'[86]29'!$I$27:$J$27,'[86]29'!$I$21:$J$25,'[86]29'!$I$19:$J$19,'[86]29'!$I$12:$J$16,'[86]29'!$I$10:$J$10,'[86]29'!$L$10:$M$10,'[86]29'!$L$12:$M$16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'[86]28'!$D$167:$I$169,'[86]28'!$D$172:$I$174,'[86]28'!$D$178:$I$180,'[86]28'!$D$184:$I$186,'[86]28'!$D$193:$I$195,'[86]28'!$D$198:$I$200,'[86]28'!$D$204:$I$206</definedName>
    <definedName name="P4_T28?axis?R?ПЭ?">'[86]28'!$B$167:$B$169,'[86]28'!$B$172:$B$174,'[86]28'!$B$178:$B$180,'[86]28'!$B$184:$B$186,'[86]28'!$B$193:$B$195,'[86]28'!$B$198:$B$200,'[86]28'!$B$204:$B$206</definedName>
    <definedName name="P4_T28_Protection">'[86]28'!$B$219:$B$221,'[86]28'!$B$224:$B$226,'[86]28'!$B$230:$B$232,'[86]28'!$B$236:$B$238,'[86]28'!$B$245:$B$247,'[86]28'!$B$250:$B$252,'[86]28'!$B$256:$B$258</definedName>
    <definedName name="P5_PROT_21" hidden="1">'[75]2.1'!$J$9:$J$10,'[75]2.1'!$J$12,'[75]2.1'!$J$14,'[75]2.1'!$J$17,'[75]2.1'!$J$19:$J$20,'[75]2.1'!$J$23:$J$24,'[75]2.1'!$J$29:$J$30,'[75]2.1'!$J$33,'[75]2.1'!$J$28:$R$28</definedName>
    <definedName name="P5_PROT_22" localSheetId="1">'[75]2.2'!$P$63:$P$64,'[75]2.2'!$J$68:$J$70,'[75]2.2'!$J$72:$J$74,'[75]2.2'!$J$76:$J$77,'[75]2.2'!$P$68:$P$70,'[75]2.2'!$J$28:$R$28,'[75]2.2'!$P$72:$P$74,P1_PROT_22,P2_PROT_22</definedName>
    <definedName name="P5_PROT_22">'[75]2.2'!$P$63:$P$64,'[75]2.2'!$J$68:$J$70,'[75]2.2'!$J$72:$J$74,'[75]2.2'!$J$76:$J$77,'[75]2.2'!$P$68:$P$70,'[75]2.2'!$J$28:$R$28,'[75]2.2'!$P$72:$P$74,P1_PROT_22,P2_PROT_22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localSheetId="1" hidden="1">#REF!,#REF!,#REF!,#REF!,#REF!</definedName>
    <definedName name="P5_SCOPE_PER_PRT" hidden="1">#REF!,#REF!,#REF!,#REF!,#REF!</definedName>
    <definedName name="P5_T1_Protect">[120]перекрестка!$N$30:$N$34,[120]перекрестка!$N$36:$N$40,[120]перекрестка!$N$42:$N$46,[120]перекрестка!$N$49:$N$60,[120]перекрестка!$N$62:$N$66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'[86]29'!$L$19:$M$19,'[86]29'!$L$21:$M$27,'[86]29'!$L$29:$M$33,'[86]29'!$L$36:$M$36,'[86]29'!$L$38:$M$42,'[86]29'!$L$45:$M$45,'[86]29'!$O$10:$P$10,'[86]29'!$O$12:$P$16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'[86]28'!$D$210:$I$212,'[86]28'!$D$219:$I$221,'[86]28'!$D$224:$I$226,'[86]28'!$D$230:$I$232,'[86]28'!$D$236:$I$238,'[86]28'!$D$245:$I$247,'[86]28'!$D$250:$I$252</definedName>
    <definedName name="P5_T28?axis?R?ПЭ?">'[86]28'!$B$210:$B$212,'[86]28'!$B$219:$B$221,'[86]28'!$B$224:$B$226,'[86]28'!$B$230:$B$232,'[86]28'!$B$236:$B$238,'[86]28'!$B$245:$B$247,'[86]28'!$B$250:$B$252</definedName>
    <definedName name="P5_T28_Protection">'[86]28'!$B$262:$B$264,'[86]28'!$B$271:$B$273,'[86]28'!$B$276:$B$278,'[86]28'!$B$282:$B$284,'[86]28'!$B$288:$B$291,'[86]28'!$B$11:$B$13,'[86]28'!$B$16:$B$18,'[86]28'!$B$22:$B$24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localSheetId="1" hidden="1">#REF!,#REF!,#REF!,#REF!,#REF!</definedName>
    <definedName name="P6_SCOPE_PER_PRT" hidden="1">#REF!,#REF!,#REF!,#REF!,#REF!</definedName>
    <definedName name="P6_T1_Protect">[120]перекрестка!$N$68:$N$72,[120]перекрестка!$N$74:$N$78,[120]перекрестка!$N$80:$N$84,[120]перекрестка!$N$89:$N$100,[120]перекрестка!$N$102:$N$106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 localSheetId="1">'[86]29'!$O$19:$P$19,'[86]29'!$O$21:$P$25,'[86]29'!$O$27:$P$27,'[86]29'!$O$29:$P$33,'[86]29'!$O$36:$P$36,'[86]29'!$O$38:$P$42,'[86]29'!$O$45:$P$45,P1_T17_Protection</definedName>
    <definedName name="P6_T17_Protection">'[86]29'!$O$19:$P$19,'[86]29'!$O$21:$P$25,'[86]29'!$O$27:$P$27,'[86]29'!$O$29:$P$33,'[86]29'!$O$36:$P$36,'[86]29'!$O$38:$P$42,'[86]29'!$O$45:$P$45,P1_T17_Protection</definedName>
    <definedName name="P6_T2.1?Protection" localSheetId="0">P1_T2.1?Protection</definedName>
    <definedName name="P6_T2.1?Protection" localSheetId="1">P1_T2.1?Protection</definedName>
    <definedName name="P6_T2.1?Protection">P1_T2.1?Protection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 localSheetId="1">'[86]28'!$D$256:$I$258,'[86]28'!$D$262:$I$264,'[86]28'!$D$271:$I$273,'[86]28'!$D$276:$I$278,'[86]28'!$D$282:$I$284,'[86]28'!$D$288:$I$291,'[86]28'!$D$11:$I$13,P1_T28?axis?R?ПЭ</definedName>
    <definedName name="P6_T28?axis?R?ПЭ">'[86]28'!$D$256:$I$258,'[86]28'!$D$262:$I$264,'[86]28'!$D$271:$I$273,'[86]28'!$D$276:$I$278,'[86]28'!$D$282:$I$284,'[86]28'!$D$288:$I$291,'[86]28'!$D$11:$I$13,P1_T28?axis?R?ПЭ</definedName>
    <definedName name="P6_T28?axis?R?ПЭ?" localSheetId="1">'[86]28'!$B$256:$B$258,'[86]28'!$B$262:$B$264,'[86]28'!$B$271:$B$273,'[86]28'!$B$276:$B$278,'[86]28'!$B$282:$B$284,'[86]28'!$B$288:$B$291,'[86]28'!$B$11:$B$13,P1_T28?axis?R?ПЭ?</definedName>
    <definedName name="P6_T28?axis?R?ПЭ?">'[86]28'!$B$256:$B$258,'[86]28'!$B$262:$B$264,'[86]28'!$B$271:$B$273,'[86]28'!$B$276:$B$278,'[86]28'!$B$282:$B$284,'[86]28'!$B$288:$B$291,'[86]28'!$B$11:$B$13,P1_T28?axis?R?ПЭ?</definedName>
    <definedName name="P6_T28_Protection">'[86]28'!$B$28:$B$30,'[86]28'!$B$37:$B$39,'[86]28'!$B$42:$B$44,'[86]28'!$B$48:$B$50,'[86]28'!$B$54:$B$56,'[86]28'!$B$63:$B$65,'[86]28'!$G$210:$H$212,'[86]28'!$D$11:$E$13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1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localSheetId="1" hidden="1">#REF!,#REF!,#REF!,#REF!,#REF!</definedName>
    <definedName name="P7_SCOPE_PER_PRT" hidden="1">#REF!,#REF!,#REF!,#REF!,#REF!</definedName>
    <definedName name="P7_T1_Protect">[120]перекрестка!$N$108:$N$112,[120]перекрестка!$N$114:$N$118,[120]перекрестка!$N$120:$N$124,[120]перекрестка!$N$127:$N$138,[120]перекрестка!$N$140:$N$144</definedName>
    <definedName name="P7_T12?Data" hidden="1">#N/A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'[86]28'!$G$11:$H$13,'[86]28'!$D$16:$E$18,'[86]28'!$G$16:$H$18,'[86]28'!$D$22:$E$24,'[86]28'!$G$22:$H$24,'[86]28'!$D$28:$E$30,'[86]28'!$G$28:$H$30,'[86]28'!$D$37:$E$39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 hidden="1">#REF!,#REF!,#REF!,'Приложение 1 '!P1_SCOPE_PER_PRT,'Приложение 1 '!P2_SCOPE_PER_PRT,'Приложение 1 '!P3_SCOPE_PER_PRT,'Приложение 1 '!P4_SCOPE_PER_PRT</definedName>
    <definedName name="P8_SCOPE_PER_PRT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P8_SCOPE_PER_PRT" hidden="1">#REF!,#REF!,#REF!,P1_SCOPE_PER_PRT,P2_SCOPE_PER_PRT,P3_SCOPE_PER_PRT,P4_SCOPE_PER_PRT</definedName>
    <definedName name="P8_T1_Protect">[120]перекрестка!$N$146:$N$150,[120]перекрестка!$N$152:$N$156,[120]перекрестка!$N$158:$N$162,[120]перекрестка!$F$11:$G$11,[120]перекрестка!$F$12:$H$16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'[86]28'!$G$37:$H$39,'[86]28'!$D$42:$E$44,'[86]28'!$G$42:$H$44,'[86]28'!$D$48:$E$50,'[86]28'!$G$48:$H$50,'[86]28'!$D$54:$E$56,'[86]28'!$G$54:$H$56,'[86]28'!$D$89:$E$91</definedName>
    <definedName name="P9_SCOPE_FULL_LOAD" hidden="1">#REF!,#REF!,#REF!,#REF!,#REF!,#REF!</definedName>
    <definedName name="P9_SCOPE_NotInd" hidden="1">#REF!,'[7]4.8теплоноситель'!P1_SCOPE_NOTIND,'[7]4.8теплоноситель'!P2_SCOPE_NOTIND,'[7]4.8теплоноситель'!P3_SCOPE_NOTIND,'[7]4.8теплоноситель'!P4_SCOPE_NOTIND,'[7]4.8теплоноситель'!P5_SCOPE_NOTIND,'[7]4.8теплоноситель'!P6_SCOPE_NOTIND,'[7]4.8теплоноситель'!P7_SCOPE_NOTIND</definedName>
    <definedName name="P9_T1_Protect">[120]перекрестка!$F$17:$G$17,[120]перекрестка!$F$18:$H$22,[120]перекрестка!$F$24:$H$28,[120]перекрестка!$F$30:$H$34,[120]перекрестка!$F$36:$H$40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'[86]28'!$G$89:$H$91,'[86]28'!$G$94:$H$96,'[86]28'!$D$94:$E$96,'[86]28'!$D$100:$E$102,'[86]28'!$G$100:$H$102,'[86]28'!$D$106:$E$108,'[86]28'!$G$106:$H$108,'[86]28'!$D$167:$E$169</definedName>
    <definedName name="Par">'[124]8РЭК'!$B$52:$B$57,'[124]8РЭК'!$B$61:$B$66,'[124]8РЭК'!$B$69:$B$74,'[124]8РЭК'!$B$77:$B$82,'[124]8РЭК'!$B$85:$B$90,'[124]8РЭК'!$B$93:$B$98,'[124]8РЭК'!$B$101:$B$106,'[124]8РЭК'!$B$109:$B$114,'[124]8РЭК'!$B$117:$B$122</definedName>
    <definedName name="pbStartPageNumber">1</definedName>
    <definedName name="pbUpdatePageNumbering">TRUE</definedName>
    <definedName name="PC" localSheetId="0">#REF!</definedName>
    <definedName name="PC" localSheetId="1">#REF!</definedName>
    <definedName name="PC">#REF!</definedName>
    <definedName name="PER_ET">#REF!</definedName>
    <definedName name="PercentageBought" localSheetId="0">'[36]Dairy Precedents'!#REF!</definedName>
    <definedName name="PercentageBought" localSheetId="1">'[36]Dairy Precedents'!#REF!</definedName>
    <definedName name="PercentageBought">'[36]Dairy Precedents'!#REF!</definedName>
    <definedName name="Period_name_0" localSheetId="0">[56]TSheet!$G$3</definedName>
    <definedName name="Period_name_0" localSheetId="1">[56]TSheet!$G$3</definedName>
    <definedName name="Period_name_0">[80]TSheet!$G$3</definedName>
    <definedName name="Period_name_1" localSheetId="0">[114]TSheet!$G$4</definedName>
    <definedName name="Period_name_1" localSheetId="1">[114]TSheet!$G$4</definedName>
    <definedName name="Period_name_1">[115]TSheet!$G$4</definedName>
    <definedName name="Period_name_2" localSheetId="0">[114]TSheet!$G$5</definedName>
    <definedName name="Period_name_2" localSheetId="1">[114]TSheet!$G$5</definedName>
    <definedName name="Period_name_2">[115]TSheet!$G$5</definedName>
    <definedName name="Period02" localSheetId="0">[125]Настройка!#REF!</definedName>
    <definedName name="Period02" localSheetId="1">[125]Настройка!#REF!</definedName>
    <definedName name="Period02">[125]Настройка!#REF!</definedName>
    <definedName name="Period1">[72]Настройка!$A$8</definedName>
    <definedName name="Period2">[72]Настройка!$A$11</definedName>
    <definedName name="Period3" localSheetId="1">[125]Настройка!#REF!</definedName>
    <definedName name="Period3">[125]Настройка!#REF!</definedName>
    <definedName name="PerOffical" localSheetId="0">#REF!</definedName>
    <definedName name="PerOffical" localSheetId="1">#REF!</definedName>
    <definedName name="PerOffical">#REF!</definedName>
    <definedName name="perp_lev" localSheetId="0">#REF!</definedName>
    <definedName name="perp_lev" localSheetId="1">#REF!</definedName>
    <definedName name="perp_lev">#REF!</definedName>
    <definedName name="perp_lev_sen" localSheetId="0">#REF!</definedName>
    <definedName name="perp_lev_sen" localSheetId="1">#REF!</definedName>
    <definedName name="perp_lev_sen">#REF!</definedName>
    <definedName name="perp_lev1" localSheetId="0">#REF!</definedName>
    <definedName name="perp_lev1" localSheetId="1">#REF!</definedName>
    <definedName name="perp_lev1">#REF!</definedName>
    <definedName name="perp_lev2" localSheetId="0">#REF!</definedName>
    <definedName name="perp_lev2" localSheetId="1">#REF!</definedName>
    <definedName name="perp_lev2">#REF!</definedName>
    <definedName name="perp_lev3" localSheetId="0">#REF!</definedName>
    <definedName name="perp_lev3" localSheetId="1">#REF!</definedName>
    <definedName name="perp_lev3">#REF!</definedName>
    <definedName name="perp_lev4" localSheetId="0">#REF!</definedName>
    <definedName name="perp_lev4" localSheetId="1">#REF!</definedName>
    <definedName name="perp_lev4">#REF!</definedName>
    <definedName name="perp_lev5" localSheetId="0">#REF!</definedName>
    <definedName name="perp_lev5" localSheetId="1">#REF!</definedName>
    <definedName name="perp_lev5">#REF!</definedName>
    <definedName name="perp_unlev" localSheetId="0">#REF!</definedName>
    <definedName name="perp_unlev" localSheetId="1">#REF!</definedName>
    <definedName name="perp_unlev">#REF!</definedName>
    <definedName name="perp_unlev_sen" localSheetId="0">#REF!</definedName>
    <definedName name="perp_unlev_sen" localSheetId="1">#REF!</definedName>
    <definedName name="perp_unlev_sen">#REF!</definedName>
    <definedName name="perp_unlev1" localSheetId="0">#REF!</definedName>
    <definedName name="perp_unlev1" localSheetId="1">#REF!</definedName>
    <definedName name="perp_unlev1">#REF!</definedName>
    <definedName name="perp_unlev2" localSheetId="0">#REF!</definedName>
    <definedName name="perp_unlev2" localSheetId="1">#REF!</definedName>
    <definedName name="perp_unlev2">#REF!</definedName>
    <definedName name="perp_unlev3" localSheetId="0">#REF!</definedName>
    <definedName name="perp_unlev3" localSheetId="1">#REF!</definedName>
    <definedName name="perp_unlev3">#REF!</definedName>
    <definedName name="perp_unlev4" localSheetId="0">#REF!</definedName>
    <definedName name="perp_unlev4" localSheetId="1">#REF!</definedName>
    <definedName name="perp_unlev4">#REF!</definedName>
    <definedName name="perp_unlev5" localSheetId="0">#REF!</definedName>
    <definedName name="perp_unlev5" localSheetId="1">#REF!</definedName>
    <definedName name="perp_unlev5">#REF!</definedName>
    <definedName name="Personal">'[126]6 Списки'!$A$2:$A$20</definedName>
    <definedName name="PerWork" localSheetId="0">#REF!</definedName>
    <definedName name="PerWork" localSheetId="1">#REF!</definedName>
    <definedName name="PerWork">#REF!</definedName>
    <definedName name="PES_A">#REF!</definedName>
    <definedName name="PES_N">#REF!</definedName>
    <definedName name="PES_V">#REF!</definedName>
    <definedName name="PF" localSheetId="0">[56]Титульный!$F$18</definedName>
    <definedName name="PF" localSheetId="1">[56]Титульный!$F$18</definedName>
    <definedName name="PF">[80]Титульный!$F$21</definedName>
    <definedName name="pft_tax_4">[127]PFT_TAX!#REF!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'[36]P&amp;L'!#REF!</definedName>
    <definedName name="PL_Loss_Debt" localSheetId="1">'[36]P&amp;L'!#REF!</definedName>
    <definedName name="PL_Loss_Debt">'[36]P&amp;L'!#REF!</definedName>
    <definedName name="PL_Loss_Preferred" localSheetId="0">'[36]P&amp;L'!#REF!</definedName>
    <definedName name="PL_Loss_Preferred" localSheetId="1">'[36]P&amp;L'!#REF!</definedName>
    <definedName name="PL_Loss_Preferred">'[36]P&amp;L'!#REF!</definedName>
    <definedName name="PL_Rent" localSheetId="0">'[36]P&amp;L'!#REF!</definedName>
    <definedName name="PL_Rent" localSheetId="1">'[36]P&amp;L'!#REF!</definedName>
    <definedName name="PL_Rent">'[36]P&amp;L'!#REF!</definedName>
    <definedName name="Plug" localSheetId="0">#REF!</definedName>
    <definedName name="Plug" localSheetId="1">#REF!</definedName>
    <definedName name="Plug">#REF!</definedName>
    <definedName name="PM" localSheetId="0">#REF!</definedName>
    <definedName name="PM" localSheetId="1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'[28]APP Systems'!$F$49</definedName>
    <definedName name="pr">[128]Anlagevermögen!$A$1:$Z$29</definedName>
    <definedName name="PR_ET">[48]TEHSHEET!#REF!</definedName>
    <definedName name="PR_OBJ_ET">[48]TEHSHEET!#REF!</definedName>
    <definedName name="PR_OPT">#REF!</definedName>
    <definedName name="PR_ROZN">#REF!</definedName>
    <definedName name="prefrate" localSheetId="0">#REF!</definedName>
    <definedName name="prefrate" localSheetId="1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 localSheetId="1">#REF!</definedName>
    <definedName name="printa">#REF!</definedName>
    <definedName name="printb" localSheetId="0">#REF!</definedName>
    <definedName name="printb" localSheetId="1">#REF!</definedName>
    <definedName name="printb">#REF!</definedName>
    <definedName name="printc" localSheetId="0">#REF!</definedName>
    <definedName name="printc" localSheetId="1">#REF!</definedName>
    <definedName name="printc">#REF!</definedName>
    <definedName name="printk" localSheetId="0">#REF!</definedName>
    <definedName name="printk" localSheetId="1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[112]Титульный!$F$11</definedName>
    <definedName name="production_type" localSheetId="1">[112]Титульный!$F$11</definedName>
    <definedName name="production_type">[113]Титульный!$F$11</definedName>
    <definedName name="Project">[129]Списки!$B$2:$B$21</definedName>
    <definedName name="PROP_GROUP" localSheetId="0">[56]TSheet!$V$2:$V$6</definedName>
    <definedName name="PROP_GROUP" localSheetId="1">[56]TSheet!$V$2:$V$6</definedName>
    <definedName name="PROP_GROUP">[107]TSheet!$V$2:$V$6</definedName>
    <definedName name="PROT">#REF!,#REF!,#REF!,#REF!,#REF!,#REF!</definedName>
    <definedName name="PROT_0" localSheetId="1">'[75]0'!$G$18:$G$22,'[75]0'!$K$3:$R$135,'[75]0'!$A$108:$I$135,'[75]0'!$G$102,P1_PROT_0</definedName>
    <definedName name="PROT_0">'[75]0'!$G$18:$G$22,'[75]0'!$K$3:$R$135,'[75]0'!$A$108:$I$135,'[75]0'!$G$102,P1_PROT_0</definedName>
    <definedName name="PROT_02">'[75]0.1'!$A$41:$Q$73,'[75]0.1'!$R$3:$Y$73</definedName>
    <definedName name="PROT_1" localSheetId="1">'[75]1'!$G$8:$I$14,'[75]1'!$O$16:$Q$20,P1_PROT_1</definedName>
    <definedName name="PROT_1">'[75]1'!$G$8:$I$14,'[75]1'!$O$16:$Q$20,P1_PROT_1</definedName>
    <definedName name="PROT_2" localSheetId="1">P2_PROT_2,'приложение 2 (расп.)'!P3_PROT_2</definedName>
    <definedName name="PROT_2">P2_PROT_2,P3_PROT_2</definedName>
    <definedName name="PROT_21" localSheetId="1">'[75]2.1'!$P$9:$P$10,P1_PROT_21,P2_PROT_21,P3_PROT_21,P4_PROT_21,P5_PROT_21</definedName>
    <definedName name="PROT_21">'[75]2.1'!$P$9:$P$10,P1_PROT_21,P2_PROT_21,P3_PROT_21,P4_PROT_21,P5_PROT_21</definedName>
    <definedName name="PROT_22" localSheetId="1">P3_PROT_22,P4_PROT_22,'приложение 2 (расп.)'!P5_PROT_22</definedName>
    <definedName name="PROT_22">P3_PROT_22,P4_PROT_22,P5_PROT_22</definedName>
    <definedName name="PROT_23" localSheetId="1">'[75]2.3'!$I$144:$N$144,'[75]2.3'!$I$28:$N$30,'[75]2.3'!$A$189:$S$202,P1_PROT_23,P2_PROT_23,P3_PROT_23</definedName>
    <definedName name="PROT_23">'[75]2.3'!$I$144:$N$144,'[75]2.3'!$I$28:$N$30,'[75]2.3'!$A$189:$S$202,P1_PROT_23,P2_PROT_23,P3_PROT_23</definedName>
    <definedName name="PROT_4" localSheetId="1">'[75]4'!$F$45:$H$55,P1_PROT_4,P2_PROT_4,P3_PROT_4,P4_PROT_4</definedName>
    <definedName name="PROT_4">'[75]4'!$F$45:$H$55,P1_PROT_4,P2_PROT_4,P3_PROT_4,P4_PROT_4</definedName>
    <definedName name="PROT_5">[75]РчСтЭЭ_УП!$E$13,[75]РчСтЭЭ_УП!$E$19,[75]РчСтЭЭ_УП!$E$37,[75]РчСтЭЭ_УП!$I$3:$M$57,[75]РчСтЭЭ_УП!$A$43:$H$57,[75]РчСтЭЭ_УП!$E$5:$H$5</definedName>
    <definedName name="PROT_6" localSheetId="1">[75]РчСтЭЭ_Ф!$I$3:$L$52,P1_PROT_6</definedName>
    <definedName name="PROT_6">[75]РчСтЭЭ_Ф!$I$3:$L$52,P1_PROT_6</definedName>
    <definedName name="PROT_E1">[75]РчСтЭЭ!$E$44,[75]РчСтЭЭ!$A$52:$N$63,[75]РчСтЭЭ!$I$3:$N$51,[75]РчСтЭЭ!$F$5:$H$5</definedName>
    <definedName name="PROT_E2">[75]РчСтЭЭ_УП!$E$13,[75]РчСтЭЭ_УП!$E$19,[75]РчСтЭЭ_УП!$E$37,[75]РчСтЭЭ_УП!$A$43:$M$54,[75]РчСтЭЭ_УП!$I$3:$M$42,[75]РчСтЭЭ_УП!$F$5:$H$5</definedName>
    <definedName name="PROT_E3" localSheetId="1">[75]РчСтЭЭ_Ф!$F$5:$H$5,P1_PROT_E3</definedName>
    <definedName name="PROT_E3">[75]РчСтЭЭ_Ф!$F$5:$H$5,P1_PROT_E3</definedName>
    <definedName name="PROT_I1" localSheetId="1">[75]ИП!$F$19:$I$21,[75]ИП!$K$20:$T$21,[75]ИП!$F$23:$I$25,[75]ИП!$K$24:$T$25,[75]ИП!$K$27:$T$27,[75]ИП!$V$9:$AD$45,[75]ИП!$C$30:$U$45,[75]ИП!$K$29:$T$29,P1_PROT_I1</definedName>
    <definedName name="PROT_I1">[75]ИП!$F$19:$I$21,[75]ИП!$K$20:$T$21,[75]ИП!$F$23:$I$25,[75]ИП!$K$24:$T$25,[75]ИП!$K$27:$T$27,[75]ИП!$V$9:$AD$45,[75]ИП!$C$30:$U$45,[75]ИП!$K$29:$T$29,P1_PROT_I1</definedName>
    <definedName name="PROT_I2" localSheetId="1">'[75]Ист-ики финанс-я'!$N$4:$P$30,'[75]Ист-ики финанс-я'!$A$31:$P$38,'[75]Ист-ики финанс-я'!$C$5:$L$5,P1_PROT_I2</definedName>
    <definedName name="PROT_I2">'[75]Ист-ики финанс-я'!$N$4:$P$30,'[75]Ист-ики финанс-я'!$A$31:$P$38,'[75]Ист-ики финанс-я'!$C$5:$L$5,P1_PROT_I2</definedName>
    <definedName name="PROT_I3" localSheetId="1">'[75]Расчет прибыли'!$C$8:$L$8,P1_PROT_I3,P2_PROT_I3</definedName>
    <definedName name="PROT_I3">'[75]Расчет прибыли'!$C$8:$L$8,P1_PROT_I3,P2_PROT_I3</definedName>
    <definedName name="PROT_IND">[75]Индексы!$H$4:$H$10,[75]Индексы!$H$12:$H$17,[75]Индексы!$B$4:$G$17</definedName>
    <definedName name="PROT_M1">[75]РчСтГМ!$E$7,[75]РчСтГМ!$E$40,[75]РчСтГМ!$A$49:$L$65,[75]РчСтГМ!$E$46:$E$47,[75]РчСтГМ!$F$3:$L$65</definedName>
    <definedName name="PROT_M2" localSheetId="1">[75]РчСтГМ_УП!$E$37,[75]РчСтГМ_УП!$E$25,P1_PROT_M2</definedName>
    <definedName name="PROT_M2">[75]РчСтГМ_УП!$E$37,[75]РчСтГМ_УП!$E$25,P1_PROT_M2</definedName>
    <definedName name="PROT_M3" localSheetId="1">[75]РчСтГМ_Ф!$E$25:$E$26,[75]РчСтГМ_Ф!$E$37:$E$38,P1_PROT_M3</definedName>
    <definedName name="PROT_M3">[75]РчСтГМ_Ф!$E$25:$E$26,[75]РчСтГМ_Ф!$E$37:$E$38,P1_PROT_M3</definedName>
    <definedName name="PROT_SPR">[75]Справочники!$E$8:$G$8,[75]Справочники!$D$13:$D$51,[75]Справочники!$F$12:$F$50,[75]Справочники!$H$12:$H$50,[75]Справочники!$E$5:$G$5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 localSheetId="1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1">'приложение 2 (расп.)'!qq</definedName>
    <definedName name="qq">[0]!qq</definedName>
    <definedName name="qqq" localSheetId="1">'приложение 2 (расп.)'!qqq</definedName>
    <definedName name="qqq">[0]!qqq</definedName>
    <definedName name="qqqq" localSheetId="0">#REF!</definedName>
    <definedName name="qqqq" localSheetId="1">#REF!</definedName>
    <definedName name="qqqq">#REF!</definedName>
    <definedName name="qqqqq" localSheetId="0">#REF!</definedName>
    <definedName name="qqqqq" localSheetId="1">#REF!</definedName>
    <definedName name="qqqqq">#REF!</definedName>
    <definedName name="qqwere" localSheetId="0">#REF!</definedName>
    <definedName name="qqwere" localSheetId="1">#REF!</definedName>
    <definedName name="qqwere">#REF!</definedName>
    <definedName name="qrqte" localSheetId="0">#REF!</definedName>
    <definedName name="qrqte" localSheetId="1">#REF!</definedName>
    <definedName name="qrqte">#REF!</definedName>
    <definedName name="qwer12" localSheetId="0">#REF!</definedName>
    <definedName name="qwer12" localSheetId="1">#REF!</definedName>
    <definedName name="qwer12">#REF!</definedName>
    <definedName name="qwer234" localSheetId="0">#REF!</definedName>
    <definedName name="qwer234" localSheetId="1">#REF!</definedName>
    <definedName name="qwer234">#REF!</definedName>
    <definedName name="qwer3454">'[87]Продажи реальные и прогноз 20 л'!$E$47</definedName>
    <definedName name="qwert3" localSheetId="0">#REF!</definedName>
    <definedName name="qwert3" localSheetId="1">#REF!</definedName>
    <definedName name="qwert3">#REF!</definedName>
    <definedName name="qwert567" localSheetId="0">#REF!</definedName>
    <definedName name="qwert567" localSheetId="1">#REF!</definedName>
    <definedName name="qwert567">#REF!</definedName>
    <definedName name="qwert78" localSheetId="0">#REF!</definedName>
    <definedName name="qwert78" localSheetId="1">#REF!</definedName>
    <definedName name="qwert78">#REF!</definedName>
    <definedName name="qwerty1" localSheetId="0">#REF!</definedName>
    <definedName name="qwerty1" localSheetId="1">#REF!</definedName>
    <definedName name="qwerty1">#REF!</definedName>
    <definedName name="qwerty5" localSheetId="0">#REF!</definedName>
    <definedName name="qwerty5" localSheetId="1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 localSheetId="1">#REF!</definedName>
    <definedName name="rate">#REF!</definedName>
    <definedName name="Rate0">[72]Настройка!$B$15</definedName>
    <definedName name="Rate01" localSheetId="0">[125]Настройка!#REF!</definedName>
    <definedName name="Rate01" localSheetId="1">[125]Настройка!#REF!</definedName>
    <definedName name="Rate01">[125]Настройка!#REF!</definedName>
    <definedName name="Rate02" localSheetId="0">[125]Настройка!#REF!</definedName>
    <definedName name="Rate02" localSheetId="1">[125]Настройка!#REF!</definedName>
    <definedName name="Rate02">[125]Настройка!#REF!</definedName>
    <definedName name="Rate03" localSheetId="0">[125]Настройка!#REF!</definedName>
    <definedName name="Rate03" localSheetId="1">[125]Настройка!#REF!</definedName>
    <definedName name="Rate03">[125]Настройка!#REF!</definedName>
    <definedName name="Rate04" localSheetId="0">[125]Настройка!#REF!</definedName>
    <definedName name="Rate04" localSheetId="1">[125]Настройка!#REF!</definedName>
    <definedName name="Rate04">[125]Настройка!#REF!</definedName>
    <definedName name="Rate05" localSheetId="1">[125]Настройка!#REF!</definedName>
    <definedName name="Rate05">[125]Настройка!#REF!</definedName>
    <definedName name="Rate06" localSheetId="1">[125]Настройка!#REF!</definedName>
    <definedName name="Rate06">[125]Настройка!#REF!</definedName>
    <definedName name="Rate1">[72]Настройка!$B$16</definedName>
    <definedName name="rate2" localSheetId="0">#REF!</definedName>
    <definedName name="rate2" localSheetId="1">#REF!</definedName>
    <definedName name="rate2">#REF!</definedName>
    <definedName name="rateJuce" localSheetId="0">#REF!</definedName>
    <definedName name="rateJuce" localSheetId="1">#REF!</definedName>
    <definedName name="rateJuce">#REF!</definedName>
    <definedName name="rateJuice" localSheetId="0">[130]Инфо!#REF!</definedName>
    <definedName name="rateJuice" localSheetId="1">[130]Инфо!#REF!</definedName>
    <definedName name="rateJuice">[130]Инфо!#REF!</definedName>
    <definedName name="rateKZTtoKGS">[131]Справочно!$C$13</definedName>
    <definedName name="rateKZTtoRUR">[132]Справочно!$C$14</definedName>
    <definedName name="rateMilk" localSheetId="0">[130]Инфо!#REF!</definedName>
    <definedName name="rateMilk" localSheetId="1">[130]Инфо!#REF!</definedName>
    <definedName name="rateMilk">[130]Инфо!#REF!</definedName>
    <definedName name="RD" localSheetId="0">#REF!</definedName>
    <definedName name="RD" localSheetId="1">#REF!</definedName>
    <definedName name="RD">#REF!</definedName>
    <definedName name="real" localSheetId="1">'приложение 2 (расп.)'!real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[133]TEHSHEET!$B$2:$B$86</definedName>
    <definedName name="region_name">[51]Титульный!$F$8</definedName>
    <definedName name="regions">#REF!</definedName>
    <definedName name="REGUL" localSheetId="0">#REF!</definedName>
    <definedName name="REGUL" localSheetId="1">#REF!</definedName>
    <definedName name="REGUL">#REF!</definedName>
    <definedName name="ReleveredBeta" localSheetId="0">#REF!</definedName>
    <definedName name="ReleveredBeta" localSheetId="1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 localSheetId="1">#REF!</definedName>
    <definedName name="respirators">#REF!</definedName>
    <definedName name="rety" localSheetId="1">'приложение 2 (расп.)'!rety</definedName>
    <definedName name="rety">[0]!rety</definedName>
    <definedName name="revenues">#REF!</definedName>
    <definedName name="Revolver_Interest" localSheetId="0">#REF!</definedName>
    <definedName name="Revolver_Interest" localSheetId="1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[116]FST5!$G$214:$G$217,[116]FST5!$G$219:$G$224,[116]FST5!$G$226,[116]FST5!$G$228,[116]FST5!$G$230,[116]FST5!$G$232,[116]FST5!$G$197:$G$212</definedName>
    <definedName name="roll" localSheetId="0">#REF!</definedName>
    <definedName name="roll" localSheetId="1">#REF!</definedName>
    <definedName name="roll">#REF!</definedName>
    <definedName name="rows">[58]АКРасч!$A$1:$IV$5,[58]АКРасч!$A$7:$IV$22,[58]АКРасч!$A$24:$IV$41,[58]АКРасч!$A$43:$IV$54,[58]АКРасч!$A$55:$IV$56,[58]АКРасч!$A$58:$IV$71,[58]АКРасч!$A$72:$IV$98</definedName>
    <definedName name="ROZN_09">'[62]2009'!#REF!</definedName>
    <definedName name="rr" localSheetId="0">[23]!rr</definedName>
    <definedName name="rr" localSheetId="1">[23]!rr</definedName>
    <definedName name="rr">#N/A</definedName>
    <definedName name="ŕŕ">'[7]4.8теплоноситель'!ŕŕ</definedName>
    <definedName name="RRE">#REF!</definedName>
    <definedName name="rrr" localSheetId="0">#REF!</definedName>
    <definedName name="rrr" localSheetId="1">#REF!</definedName>
    <definedName name="rrr">#REF!</definedName>
    <definedName name="rrrr" localSheetId="0">#REF!</definedName>
    <definedName name="rrrr" localSheetId="1">#REF!</definedName>
    <definedName name="rrrr">#REF!</definedName>
    <definedName name="rrrrrr" localSheetId="0">#REF!</definedName>
    <definedName name="rrrrrr" localSheetId="1">#REF!</definedName>
    <definedName name="rrrrrr">#REF!</definedName>
    <definedName name="rrtget6" localSheetId="0">[23]!rrtget6</definedName>
    <definedName name="rrtget6" localSheetId="1">[23]!rrtget6</definedName>
    <definedName name="rrtget6">#N/A</definedName>
    <definedName name="rst_main_t0">[93]Сумм!$A$6:$A$441</definedName>
    <definedName name="rst_main_t3">[93]Сумм!$AB$6:$AB$441</definedName>
    <definedName name="rst_main_t4">[93]Сумм!$AF$6:$AF$441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 localSheetId="1">#REF!</definedName>
    <definedName name="Rtitle">#REF!</definedName>
    <definedName name="rty" localSheetId="1">'приложение 2 (расп.)'!rty</definedName>
    <definedName name="rty">[0]!rty</definedName>
    <definedName name="RU" localSheetId="1">'приложение 2 (расп.)'!RU</definedName>
    <definedName name="RU">[0]!RU</definedName>
    <definedName name="RUR_ПЛАН_M" localSheetId="0">#REF!</definedName>
    <definedName name="RUR_ПЛАН_M" localSheetId="1">#REF!</definedName>
    <definedName name="RUR_ПЛАН_M">#REF!</definedName>
    <definedName name="RUR_ПЛАН_Г" localSheetId="0">#REF!</definedName>
    <definedName name="RUR_ПЛАН_Г" localSheetId="1">#REF!</definedName>
    <definedName name="RUR_ПЛАН_Г">#REF!</definedName>
    <definedName name="RUR_ФАКТ_M" localSheetId="0">#REF!</definedName>
    <definedName name="RUR_ФАКТ_M" localSheetId="1">#REF!</definedName>
    <definedName name="RUR_ФАКТ_M">#REF!</definedName>
    <definedName name="RUR_ФАКТ_Г" localSheetId="0">#REF!</definedName>
    <definedName name="RUR_ФАКТ_Г" localSheetId="1">#REF!</definedName>
    <definedName name="RUR_ФАКТ_Г">#REF!</definedName>
    <definedName name="rus" localSheetId="0">#REF!</definedName>
    <definedName name="rus" localSheetId="1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 localSheetId="1">#REF!</definedName>
    <definedName name="S1_">#REF!</definedName>
    <definedName name="S10_" localSheetId="0">#REF!</definedName>
    <definedName name="S10_" localSheetId="1">#REF!</definedName>
    <definedName name="S10_">#REF!</definedName>
    <definedName name="S11_" localSheetId="0">#REF!</definedName>
    <definedName name="S11_" localSheetId="1">#REF!</definedName>
    <definedName name="S11_">#REF!</definedName>
    <definedName name="S12_" localSheetId="0">#REF!</definedName>
    <definedName name="S12_" localSheetId="1">#REF!</definedName>
    <definedName name="S12_">#REF!</definedName>
    <definedName name="S13_" localSheetId="0">#REF!</definedName>
    <definedName name="S13_" localSheetId="1">#REF!</definedName>
    <definedName name="S13_">#REF!</definedName>
    <definedName name="S14_" localSheetId="0">#REF!</definedName>
    <definedName name="S14_" localSheetId="1">#REF!</definedName>
    <definedName name="S14_">#REF!</definedName>
    <definedName name="S15_" localSheetId="0">#REF!</definedName>
    <definedName name="S15_" localSheetId="1">#REF!</definedName>
    <definedName name="S15_">#REF!</definedName>
    <definedName name="S16_" localSheetId="0">#REF!</definedName>
    <definedName name="S16_" localSheetId="1">#REF!</definedName>
    <definedName name="S16_">#REF!</definedName>
    <definedName name="S17_" localSheetId="0">#REF!</definedName>
    <definedName name="S17_" localSheetId="1">#REF!</definedName>
    <definedName name="S17_">#REF!</definedName>
    <definedName name="S18_" localSheetId="0">#REF!</definedName>
    <definedName name="S18_" localSheetId="1">#REF!</definedName>
    <definedName name="S18_">#REF!</definedName>
    <definedName name="S19_" localSheetId="0">#REF!</definedName>
    <definedName name="S19_" localSheetId="1">#REF!</definedName>
    <definedName name="S19_">#REF!</definedName>
    <definedName name="S2_" localSheetId="0">#REF!</definedName>
    <definedName name="S2_" localSheetId="1">#REF!</definedName>
    <definedName name="S2_">#REF!</definedName>
    <definedName name="S20_" localSheetId="0">#REF!</definedName>
    <definedName name="S20_" localSheetId="1">#REF!</definedName>
    <definedName name="S20_">#REF!</definedName>
    <definedName name="S3_" localSheetId="0">#REF!</definedName>
    <definedName name="S3_" localSheetId="1">#REF!</definedName>
    <definedName name="S3_">#REF!</definedName>
    <definedName name="S4_" localSheetId="0">#REF!</definedName>
    <definedName name="S4_" localSheetId="1">#REF!</definedName>
    <definedName name="S4_">#REF!</definedName>
    <definedName name="s4601_41" localSheetId="0">#REF!</definedName>
    <definedName name="s4601_41" localSheetId="1">#REF!</definedName>
    <definedName name="s4601_41">#REF!</definedName>
    <definedName name="s4602_41" localSheetId="0">#REF!</definedName>
    <definedName name="s4602_41" localSheetId="1">#REF!</definedName>
    <definedName name="s4602_41">#REF!</definedName>
    <definedName name="s4603_41" localSheetId="0">#REF!</definedName>
    <definedName name="s4603_41" localSheetId="1">#REF!</definedName>
    <definedName name="s4603_41">#REF!</definedName>
    <definedName name="s4604_41" localSheetId="0">#REF!</definedName>
    <definedName name="s4604_41" localSheetId="1">#REF!</definedName>
    <definedName name="s4604_41">#REF!</definedName>
    <definedName name="s4605_41" localSheetId="0">#REF!</definedName>
    <definedName name="s4605_41" localSheetId="1">#REF!</definedName>
    <definedName name="s4605_41">#REF!</definedName>
    <definedName name="S5_" localSheetId="0">#REF!</definedName>
    <definedName name="S5_" localSheetId="1">#REF!</definedName>
    <definedName name="S5_">#REF!</definedName>
    <definedName name="S6_" localSheetId="0">#REF!</definedName>
    <definedName name="S6_" localSheetId="1">#REF!</definedName>
    <definedName name="S6_">#REF!</definedName>
    <definedName name="S7_" localSheetId="0">#REF!</definedName>
    <definedName name="S7_" localSheetId="1">#REF!</definedName>
    <definedName name="S7_">#REF!</definedName>
    <definedName name="S8_" localSheetId="0">#REF!</definedName>
    <definedName name="S8_" localSheetId="1">#REF!</definedName>
    <definedName name="S8_">#REF!</definedName>
    <definedName name="S9_" localSheetId="0">#REF!</definedName>
    <definedName name="S9_" localSheetId="1">#REF!</definedName>
    <definedName name="S9_">#REF!</definedName>
    <definedName name="SALSUP" localSheetId="0">#REF!</definedName>
    <definedName name="SALSUP" localSheetId="1">#REF!</definedName>
    <definedName name="SALSUP">#REF!</definedName>
    <definedName name="samara" localSheetId="0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[116]FST5!$G$70:$G$75,[116]FST5!$G$77:$G$78,[116]FST5!$G$80:$G$83,[116]FST5!$G$85,[116]FST5!$G$87:$G$91,[116]FST5!$G$93,[116]FST5!$G$95:$G$97,[116]FST5!$G$52:$G$68</definedName>
    <definedName name="scenario_choice">'[54]Macro Assumptions'!$D$60</definedName>
    <definedName name="sch" localSheetId="0">#REF!</definedName>
    <definedName name="sch" localSheetId="1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'[134]17.1'!$D$14:$F$17,'[134]17.1'!$D$19:$F$22,'[134]17.1'!$I$9:$I$12,'[134]17.1'!$I$14:$I$17,'[134]17.1'!$I$19:$I$22,'[134]17.1'!$D$9:$F$12</definedName>
    <definedName name="SCOPE_17_LD">#REF!</definedName>
    <definedName name="SCOPE_17_PRT">#N/A</definedName>
    <definedName name="SCOPE_2">#REF!</definedName>
    <definedName name="SCOPE_2.1_LD">'[75]2.1'!$G$8:$R$36,'[75]2.1'!$G$187:$R$187</definedName>
    <definedName name="SCOPE_2.1_PRT">#REF!</definedName>
    <definedName name="SCOPE_2.2_LD">'[75]2.2'!$G$8:$R$36,'[75]2.2'!$G$187:$R$187</definedName>
    <definedName name="SCOPE_2.2_PRT">#REF!</definedName>
    <definedName name="SCOPE_2.3_LD">'[75]2.3'!$G$8:$N$36,'[75]2.3'!$G$187:$N$187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'[75]2'!$G$185:$N$185,'[75]2'!$G$6:$N$35</definedName>
    <definedName name="SCOPE_22" localSheetId="1">'[75]2.2'!$B$48:$B$49,'[75]2.2'!$J$9:$R$10,P1_SCOPE_22,P2_SCOPE_22,P3_SCOPE_22</definedName>
    <definedName name="SCOPE_22">'[75]2.2'!$B$48:$B$49,'[75]2.2'!$J$9:$R$10,P1_SCOPE_22,P2_SCOPE_22,P3_SCOPE_22</definedName>
    <definedName name="SCOPE_24_LD" localSheetId="0">#REF!,#REF!</definedName>
    <definedName name="SCOPE_24_LD" localSheetId="1">#REF!,#REF!</definedName>
    <definedName name="SCOPE_24_LD">#REF!,#REF!</definedName>
    <definedName name="SCOPE_24_PRT" localSheetId="0">#REF!,#REF!,#REF!,#REF!</definedName>
    <definedName name="SCOPE_24_PRT" localSheetId="1">#REF!,#REF!,#REF!,#REF!</definedName>
    <definedName name="SCOPE_24_PRT">#REF!,#REF!,#REF!,#REF!</definedName>
    <definedName name="SCOPE_25_LD">#REF!</definedName>
    <definedName name="SCOPE_25_PRT">'[134]25'!$E$20:$I$20,'[134]25'!$E$34:$I$34,'[134]25'!$E$41:$I$41,'[134]25'!$E$8:$I$10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 localSheetId="1">'[75]2'!$B$92:$N$93,'[75]2'!$B$105:$N$106,'[75]2'!$B$119:$N$120,'[75]2'!$B$132:$N$133,'[75]2'!$B$146:$N$147,'[75]2'!$B$46:$N$47,P1_SCOPE_CHK2,P2_SCOPE_CHK2</definedName>
    <definedName name="SCOPE_CHK2">'[75]2'!$B$92:$N$93,'[75]2'!$B$105:$N$106,'[75]2'!$B$119:$N$120,'[75]2'!$B$132:$N$133,'[75]2'!$B$146:$N$147,'[75]2'!$B$46:$N$47,P1_SCOPE_CHK2,P2_SCOPE_CHK2</definedName>
    <definedName name="SCOPE_CHK2.1" localSheetId="1">'[75]2.1'!$B$48:$R$49,P1_SCOPE_CHK2.1,P2_SCOPE_CHK2.1,P3_SCOPE_CHK2.1</definedName>
    <definedName name="SCOPE_CHK2.1">'[75]2.1'!$B$48:$R$49,P1_SCOPE_CHK2.1,P2_SCOPE_CHK2.1,P3_SCOPE_CHK2.1</definedName>
    <definedName name="SCOPE_CHK2.2" localSheetId="1">'[75]2.2'!$B$48:$R$49,P1_SCOPE_CHK2.2,P2_SCOPE_CHK2.2,P3_SCOPE_CHK2.2</definedName>
    <definedName name="SCOPE_CHK2.2">'[75]2.2'!$B$48:$R$49,P1_SCOPE_CHK2.2,P2_SCOPE_CHK2.2,P3_SCOPE_CHK2.2</definedName>
    <definedName name="SCOPE_CHK2.3" localSheetId="1">'[75]2.3'!$B$48:$N$49,P1_SCOPE_CHK2.3,P2_SCOPE_CHK2.3,P3_SCOPE_CHK2.3</definedName>
    <definedName name="SCOPE_CHK2.3">'[75]2.3'!$B$48:$N$49,P1_SCOPE_CHK2.3,P2_SCOPE_CHK2.3,P3_SCOPE_CHK2.3</definedName>
    <definedName name="SCOPE_CHK4">'[75]4'!$B$41:$AC$42,'[75]4'!$B$54:$AC$55,'[75]4'!$B$17:$AC$18,'[75]4'!$B$33:$AC$34,'[75]4'!$B$46:$AC$47,'[75]4'!$B$26:$AC$27</definedName>
    <definedName name="SCOPE_CL">[135]Справочники!$F$11:$F$13</definedName>
    <definedName name="SCOPE_CORR">#REF!,#REF!,#REF!,#REF!,#REF!,'[7]4.8теплоноситель'!P1_SCOPE_CORR,'[7]4.8теплоноситель'!P2_SCOPE_CORR</definedName>
    <definedName name="SCOPE_CPR">#REF!</definedName>
    <definedName name="SCOPE_DOP">[136]Регионы!#REF!,[9]!P1_SCOPE_DOP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 localSheetId="1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[135]Справочники!$H$11:$H$11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[53]Заголовок!#REF!</definedName>
    <definedName name="SCOPE_FRML">#N/A</definedName>
    <definedName name="SCOPE_FST7">#REF!,#REF!,#REF!,#REF!,'[7]4.8теплоноситель'!P1_SCOPE_FST7</definedName>
    <definedName name="SCOPE_FUEL_ET">#REF!</definedName>
    <definedName name="SCOPE_FULL_LOAD">[7]!P16_SCOPE_FULL_LOAD,[7]!P17_SCOPE_FULL_LOAD</definedName>
    <definedName name="SCOPE_I1_LD">[75]ИП!$F$23:$U$25,[75]ИП!$F$19:$U$21,[75]ИП!$F$15:$U$17,[75]ИП!$F$11:$U$13,[75]ИП!$K$27:$U$29</definedName>
    <definedName name="SCOPE_IND">#REF!,#REF!,'[7]4.8теплоноситель'!P1_SCOPE_IND,'[7]4.8теплоноситель'!P2_SCOPE_IND,'[7]4.8теплоноситель'!P3_SCOPE_IND,'[7]4.8теплоноситель'!P4_SCOPE_IND</definedName>
    <definedName name="SCOPE_IND2">#REF!,#REF!,#REF!,'[7]4.8теплоноситель'!P1_SCOPE_IND2,'[7]4.8теплоноситель'!P2_SCOPE_IND2,'[7]4.8теплоноситель'!P3_SCOPE_IND2,'[7]4.8теплоноситель'!P4_SCOPE_IND2</definedName>
    <definedName name="scope_ld">#REF!</definedName>
    <definedName name="SCOPE_LOAD">#REF!</definedName>
    <definedName name="SCOPE_LOAD_1" localSheetId="0">#REF!</definedName>
    <definedName name="SCOPE_LOAD_1" localSheetId="1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[75]ИП!$F$15:$U$17,[75]ИП!$F$19:$U$21,[75]ИП!$F$23:$U$25,[75]ИП!$F$27:$U$29,[75]ИП!$F$11:$U$13</definedName>
    <definedName name="SCOPE_LOAD1">#REF!</definedName>
    <definedName name="SCOPE_LOAD2">'[137]Стоимость ЭЭ'!$G$111:$AN$113,'[137]Стоимость ЭЭ'!$G$93:$AN$95,'[137]Стоимость ЭЭ'!$G$51:$AN$53</definedName>
    <definedName name="SCOPE_MO">[138]Справочники!$K$6:$K$742,[138]Справочники!#REF!</definedName>
    <definedName name="SCOPE_MUPS">[138]Свод!#REF!,[138]Свод!#REF!</definedName>
    <definedName name="SCOPE_MUPS_NAMES">[138]Свод!#REF!,[138]Свод!#REF!</definedName>
    <definedName name="SCOPE_NALOG">[139]Справочники!$R$3:$R$4</definedName>
    <definedName name="SCOPE_NOTIND">'[7]4.8теплоноситель'!P1_SCOPE_NOTIND,'[7]4.8теплоноситель'!P2_SCOPE_NOTIND,'[7]4.8теплоноситель'!P3_SCOPE_NOTIND,'[7]4.8теплоноситель'!P4_SCOPE_NOTIND,'[7]4.8теплоноситель'!P5_SCOPE_NOTIND,'[7]4.8теплоноситель'!P6_SCOPE_NOTIND,'[7]4.8теплоноситель'!P7_SCOPE_NOTIND,'[7]4.8теплоноситель'!P8_SCOPE_NOTIND</definedName>
    <definedName name="SCOPE_NotInd2">'[7]4.8теплоноситель'!P4_SCOPE_NotInd2,'[7]4.8теплоноситель'!P5_SCOPE_NotInd2,'[7]4.8теплоноситель'!P6_SCOPE_NotInd2,'[7]4.8теплоноситель'!P7_SCOPE_NotInd2</definedName>
    <definedName name="SCOPE_NotInd3">#REF!,#REF!,#REF!,'[7]4.8теплоноситель'!P1_SCOPE_NotInd3,'[7]4.8теплоноситель'!P2_SCOPE_NotInd3</definedName>
    <definedName name="SCOPE_ORE">#REF!</definedName>
    <definedName name="SCOPE_OUTD">[66]FST5!$G$23:$G$30,[66]FST5!$G$32:$G$35,[66]FST5!$G$37,[66]FST5!$G$39:$G$45,[66]FST5!$G$47,[66]FST5!$G$49,[66]FST5!$G$5:$G$21</definedName>
    <definedName name="SCOPE_PER_LD">#REF!</definedName>
    <definedName name="SCOPE_PER_PRT" localSheetId="0">[23]!P5_SCOPE_PER_PRT,[23]!P6_SCOPE_PER_PRT,[23]потери!P7_SCOPE_PER_PRT,[23]потери!P8_SCOPE_PER_PRT</definedName>
    <definedName name="SCOPE_PER_PRT" localSheetId="1">[23]!P5_SCOPE_PER_PRT,[23]!P6_SCOPE_PER_PRT,[23]потери!P7_SCOPE_PER_PRT,[23]потери!P8_SCOPE_PER_PRT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#REF!,#REF!,#REF!,#REF!,#REF!,'[7]4.8теплоноситель'!P1_SCOPE_SAVE2,'[7]4.8теплоноситель'!P2_SCOPE_SAVE2</definedName>
    <definedName name="SCOPE_SBTLD">#REF!</definedName>
    <definedName name="SCOPE_SETLD" localSheetId="0">#REF!</definedName>
    <definedName name="SCOPE_SETLD" localSheetId="1">#REF!</definedName>
    <definedName name="SCOPE_SETLD">#REF!</definedName>
    <definedName name="SCOPE_SPR_PRT">[134]Справочники!$D$21:$J$22,[134]Справочники!$E$13:$I$14,[134]Справочники!$F$27:$H$28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 localSheetId="0">[23]!P1_SCOPE_SV_PRT,[23]!P2_SCOPE_SV_PRT,[23]!P3_SCOPE_SV_PRT</definedName>
    <definedName name="SCOPE_SV_PRT" localSheetId="1">[23]!P1_SCOPE_SV_PRT,[23]!P2_SCOPE_SV_PRT,[23]!P3_SCOPE_SV_PRT</definedName>
    <definedName name="SCOPE_SV_PRT">#N/A</definedName>
    <definedName name="SCOPE_TP">[66]FST5!$L$12:$L$23,[66]FST5!$L$5:$L$8</definedName>
    <definedName name="SCOPE_TYPES">[140]TEHSHEET!$C$4:$C$10</definedName>
    <definedName name="SCOPE_VD" localSheetId="0">[104]TECHSHEET!$C$1:$C$10</definedName>
    <definedName name="SCOPE_VD" localSheetId="1">[104]TECHSHEET!$C$1:$C$10</definedName>
    <definedName name="SCOPE_VD">[105]TECHSHEET!$C$1:$C$10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 localSheetId="1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 localSheetId="1">#REF!</definedName>
    <definedName name="sde">#REF!</definedName>
    <definedName name="sencount" hidden="1">1</definedName>
    <definedName name="sent" localSheetId="0">#REF!</definedName>
    <definedName name="sent" localSheetId="1">#REF!</definedName>
    <definedName name="sent">#REF!</definedName>
    <definedName name="sentral_kurgan" localSheetId="0">#REF!</definedName>
    <definedName name="sentral_kurgan" localSheetId="1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 localSheetId="1">#REF!</definedName>
    <definedName name="sfd">#REF!</definedName>
    <definedName name="sffhh" localSheetId="0">#REF!</definedName>
    <definedName name="sffhh" localSheetId="1">#REF!</definedName>
    <definedName name="sffhh">#REF!</definedName>
    <definedName name="share_tog" localSheetId="0">#REF!</definedName>
    <definedName name="share_tog" localSheetId="1">#REF!</definedName>
    <definedName name="share_tog">#REF!</definedName>
    <definedName name="shares" localSheetId="0">#REF!</definedName>
    <definedName name="shares" localSheetId="1">#REF!</definedName>
    <definedName name="shares">#REF!</definedName>
    <definedName name="Sheet2?prefix?">"H"</definedName>
    <definedName name="SHM">'[16]ГУП 2008'!$G$1</definedName>
    <definedName name="shos" localSheetId="0">#REF!</definedName>
    <definedName name="shos" localSheetId="1">#REF!</definedName>
    <definedName name="shos">#REF!</definedName>
    <definedName name="size">[15]T0!$B$1118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P_OPT">#REF!</definedName>
    <definedName name="SP_OPT_ET">[48]TEHSHEET!#REF!</definedName>
    <definedName name="SP_ROZN">#REF!</definedName>
    <definedName name="SP_ROZN_ET">[48]TEHSHEET!#REF!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[48]TEHSHEET!#REF!</definedName>
    <definedName name="SP_ST_ROZN">[48]TEHSHEET!#REF!</definedName>
    <definedName name="spec">#REF!</definedName>
    <definedName name="spec1">#REF!,#REF!,#REF!,#REF!,#REF!,#REF!,#REF!,#REF!</definedName>
    <definedName name="SPHAS" localSheetId="0">#REF!</definedName>
    <definedName name="SPHAS" localSheetId="1">#REF!</definedName>
    <definedName name="SPHAS">#REF!</definedName>
    <definedName name="SPK">'[16]ГУП 2008'!$X$79</definedName>
    <definedName name="SPR_ET">[53]TEHSHEET!#REF!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[138]Справочники!$E$6,[138]Справочники!$D$11:$D$902,[138]Справочники!$E$3</definedName>
    <definedName name="sq">#REF!</definedName>
    <definedName name="ss" localSheetId="0">#REF!</definedName>
    <definedName name="ss" localSheetId="1">#REF!</definedName>
    <definedName name="ss">#REF!</definedName>
    <definedName name="sshsgh" localSheetId="0">#REF!</definedName>
    <definedName name="sshsgh" localSheetId="1">#REF!</definedName>
    <definedName name="sshsgh">#REF!</definedName>
    <definedName name="SSS">[15]T0!$B$685</definedName>
    <definedName name="ST" localSheetId="0">#REF!</definedName>
    <definedName name="ST" localSheetId="1">#REF!</definedName>
    <definedName name="ST">#REF!</definedName>
    <definedName name="St06y0.1">'[75]0.3'!#REF!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'[51]Топливо год МИН'!#REF!</definedName>
    <definedName name="station_13_64">'[51]Топливо год МАКС'!#REF!</definedName>
    <definedName name="station_15_64">'[51]Топливо год М'!#REF!</definedName>
    <definedName name="station_16_64">'[51]Структура Т'!#REF!</definedName>
    <definedName name="station_3_64">'[51]Топливо I пол М'!#REF!</definedName>
    <definedName name="station_4_64">'[51]Топливо Июл-Авг М'!#REF!</definedName>
    <definedName name="station_5_64">'[51]Топливо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'[75]0'!#REF!</definedName>
    <definedName name="Station0.1">'[75]0.3'!#REF!</definedName>
    <definedName name="Station1">'[75]1'!#REF!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'[75]2.1'!#REF!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'[75]0'!#REF!</definedName>
    <definedName name="StRost06y0.1">'[75]0.3'!#REF!</definedName>
    <definedName name="StRost06y1">'[75]1'!#REF!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'[26]BCS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[141]t_настройки!$H$97:$H$126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'[75]0.3'!#REF!</definedName>
    <definedName name="T0.1?Name">'[75]0.3'!#REF!</definedName>
    <definedName name="T0.1?unit?ПРЦ">'[75]0.3'!#REF!</definedName>
    <definedName name="T0.1_Protect">'[75]0.3'!$E$5:$E$5,'[75]0.3'!#REF!,'[75]0.3'!#REF!,'[75]0.3'!#REF!,'[75]0.3'!#REF!,'[75]0.3'!$A$13:$IV$113,'[75]0.3'!$F$1:$Z$65536,'[75]0.3'!#REF!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'[75]0'!#REF!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'[75]0'!#REF!</definedName>
    <definedName name="T0?L26.1">'[75]0'!#REF!</definedName>
    <definedName name="T0?L26.2">'[75]0'!#REF!</definedName>
    <definedName name="T0?L27">'[75]0'!#REF!</definedName>
    <definedName name="T0?L27.1">'[75]0'!#REF!</definedName>
    <definedName name="T0?L27.1.1">'[75]0'!#REF!</definedName>
    <definedName name="T0?L27.1.2">'[75]0'!#REF!</definedName>
    <definedName name="T0?L27.1.3">'[75]0'!#REF!</definedName>
    <definedName name="T0?L27.1.4">'[75]0'!#REF!</definedName>
    <definedName name="T0?L27.1.5">'[75]0'!#REF!</definedName>
    <definedName name="T0?L27.2">'[75]0'!#REF!</definedName>
    <definedName name="T0?L27.2.1">'[75]0'!#REF!</definedName>
    <definedName name="T0?L27.2.2">'[75]0'!#REF!</definedName>
    <definedName name="T0?L27.2.3">'[75]0'!#REF!</definedName>
    <definedName name="T0?L27.2.4">'[75]0'!#REF!</definedName>
    <definedName name="T0?L27.3">'[75]0'!#REF!</definedName>
    <definedName name="T0?L28.1">'[75]0'!#REF!</definedName>
    <definedName name="T0?L28.2">'[75]0'!#REF!</definedName>
    <definedName name="T0?L29.1">'[75]0'!#REF!</definedName>
    <definedName name="T0?L29.2">'[75]0'!#REF!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'[75]0'!#REF!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'[75]1'!#REF!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 localSheetId="1">#REF!</definedName>
    <definedName name="T1_">#REF!</definedName>
    <definedName name="T1_Protect" localSheetId="0">[0]!P15_T1_Protect,[0]!P16_T1_Protect,[0]!P17_T1_Protect,[0]!P18_T1_Protect,'Приложение 1 '!P19_T1_Protect</definedName>
    <definedName name="T1_Protect" localSheetId="1">[0]!P15_T1_Protect,[0]!P16_T1_Protect,[0]!P17_T1_Protect,'приложение 2 (расп.)'!P18_T1_Protect,'приложение 2 (расп.)'!P19_T1_Protect</definedName>
    <definedName name="T1_Protect">P15_T1_Protect,P16_T1_Protect,P17_T1_Protect,P18_T1_Protect,[0]!P19_T1_Protect</definedName>
    <definedName name="T1_Protection">[123]ГОД!$D$35:$K$43,[123]ГОД!$D$45:$K$51,[123]ГОД!$D$53:$K$53,[123]ГОД!$D$55:$K$57,[123]ГОД!$D$13:$K$17,[123]ГОД!$F$5:$K$6,[123]ГОД!$D$19:$K$33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[48]TEHSHEET!#REF!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'[142]услуги непроизводств.'!#REF!</definedName>
    <definedName name="T11_Copy2">'[142]услуги непроизводств.'!#REF!</definedName>
    <definedName name="T11_Copy3">'[142]услуги непроизводств.'!#REF!</definedName>
    <definedName name="T11_Copy4">'[142]услуги непроизводств.'!#REF!</definedName>
    <definedName name="T11_Copy5">'[142]услуги непроизводств.'!#REF!</definedName>
    <definedName name="T11_Copy6">'[142]услуги непроизводств.'!#REF!</definedName>
    <definedName name="T11_Copy7.1">'[142]услуги непроизводств.'!#REF!</definedName>
    <definedName name="T11_Copy7.2">'[142]услуги непроизводств.'!#REF!</definedName>
    <definedName name="T11_Copy8">'[142]услуги непроизводств.'!#REF!</definedName>
    <definedName name="T11_Copy9">'[142]услуги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'[122]12'!$A$16:$M$16, '[122]12'!$A$14:$M$14, '[122]12'!$A$12:$M$12, '[122]12'!$A$18:$M$18</definedName>
    <definedName name="T12?L2.x">'[122]12'!$A$15:$M$15, '[122]12'!$A$13:$M$13, '[122]12'!$A$11:$M$11, '[122]12'!$A$17:$M$17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 localSheetId="1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 localSheetId="1">#REF!</definedName>
    <definedName name="T15?ItemComments">#REF!</definedName>
    <definedName name="T15?Items" localSheetId="0">#REF!</definedName>
    <definedName name="T15?Items" localSheetId="1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 localSheetId="1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 localSheetId="1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 localSheetId="1">'[122]16'!$A$40:$M$40,'[122]16'!$A$60:$M$60,'[122]16'!$A$36:$M$36,'[122]16'!$A$32:$M$32,'[122]16'!$A$28:$M$28,'[122]16'!$A$24:$M$24,'[122]16'!$A$68:$M$68,'[122]16'!$A$56:$M$56,'[122]16'!$A$20:$M$20,P1_T16?L1.x</definedName>
    <definedName name="T16?L1.x">'[122]16'!$A$40:$M$40,'[122]16'!$A$60:$M$60,'[122]16'!$A$36:$M$36,'[122]16'!$A$32:$M$32,'[122]16'!$A$28:$M$28,'[122]16'!$A$24:$M$24,'[122]16'!$A$68:$M$68,'[122]16'!$A$56:$M$56,'[122]16'!$A$20:$M$20,P1_T16?L1.x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 localSheetId="1">#REF!,#REF!,P1_T17.1_Protect</definedName>
    <definedName name="T17.1_Protect">#REF!,#REF!,P1_T17.1_Protect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'[86]29'!$M$26:$M$33,'[86]29'!$P$26:$P$33,'[86]29'!$G$52:$G$59,'[86]29'!$J$52:$J$59,'[86]29'!$M$52:$M$59,'[86]29'!$P$52:$P$59,'[86]29'!$G$26:$G$33,'[86]29'!$J$26:$J$33</definedName>
    <definedName name="T17?unit?РУБ.ГКАЛ" localSheetId="1">'[86]29'!$O$18:$O$25,P1_T17?unit?РУБ.ГКАЛ,P2_T17?unit?РУБ.ГКАЛ</definedName>
    <definedName name="T17?unit?РУБ.ГКАЛ">'[86]29'!$O$18:$O$25,P1_T17?unit?РУБ.ГКАЛ,P2_T17?unit?РУБ.ГКАЛ</definedName>
    <definedName name="T17?unit?ТГКАЛ" localSheetId="1">'[86]29'!$P$18:$P$25,P1_T17?unit?ТГКАЛ,P2_T17?unit?ТГКАЛ</definedName>
    <definedName name="T17?unit?ТГКАЛ">'[86]29'!$P$18:$P$25,P1_T17?unit?ТГКАЛ,P2_T17?unit?ТГКАЛ</definedName>
    <definedName name="T17?unit?ТРУБ">#REF!</definedName>
    <definedName name="T17?unit?ТРУБ.ГКАЛЧ.МЕС">'[86]29'!$L$26:$L$33,'[86]29'!$O$26:$O$33,'[86]29'!$F$52:$F$59,'[86]29'!$I$52:$I$59,'[86]29'!$L$52:$L$59,'[86]29'!$O$52:$O$59,'[86]29'!$F$26:$F$33,'[86]29'!$I$26:$I$33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 localSheetId="1">#REF!,#REF!,P1_T17_Protect</definedName>
    <definedName name="T17_Protect">#REF!,#REF!,P1_T17_Protect</definedName>
    <definedName name="T17_Protection" localSheetId="0">[0]!P2_T17_Protection,[0]!P3_T17_Protection,[0]!P4_T17_Protection,[0]!P5_T17_Protection,[0]!P6_T17_Protection</definedName>
    <definedName name="T17_Protection" localSheetId="1">[0]!P2_T17_Protection,[0]!P3_T17_Protection,[0]!P4_T17_Protection,[0]!P5_T17_Protection,'приложение 2 (расп.)'!P6_T17_Protection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 localSheetId="1">P1_T18.1?Data,P2_T18.1?Data</definedName>
    <definedName name="T18.1?Data">P1_T18.1?Data,P2_T18.1?Data</definedName>
    <definedName name="T18.2?item_ext?СБЫТ">'[120]18.2'!#REF!,'[120]18.2'!#REF!</definedName>
    <definedName name="T18.2?ВРАС">'[120]18.2'!$B$34:$B$38,'[120]18.2'!$B$28:$B$30</definedName>
    <definedName name="T18.2_Protect" localSheetId="1">'[120]18.2'!$F$58:$J$59,'[120]18.2'!$F$62:$J$62,'[120]18.2'!$F$64:$J$67,'[120]18.2'!$F$6:$J$8,P1_T18.2_Protect</definedName>
    <definedName name="T18.2_Protect">'[120]18.2'!$F$58:$J$59,'[120]18.2'!$F$62:$J$62,'[120]18.2'!$F$64:$J$67,'[120]18.2'!$F$6:$J$8,P1_T18.2_Protect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[142]страховые!#REF!</definedName>
    <definedName name="T18_Copy2">[142]страховые!#REF!</definedName>
    <definedName name="T18_Copy3">[142]страховые!#REF!</definedName>
    <definedName name="T18_Copy4">[142]страховые!#REF!</definedName>
    <definedName name="T18_Copy5">[142]страховые!#REF!</definedName>
    <definedName name="T18_Copy6">[142]страховые!#REF!</definedName>
    <definedName name="T18_Protect">#REF!,#REF!</definedName>
    <definedName name="T19.1.1?Data" localSheetId="0">P1_T19.1.1?Data,P2_T19.1.1?Data</definedName>
    <definedName name="T19.1.1?Data" localSheetId="1">P1_T19.1.1?Data,P2_T19.1.1?Data</definedName>
    <definedName name="T19.1.1?Data">P1_T19.1.1?Data,P2_T19.1.1?Data</definedName>
    <definedName name="T19.1.2?Data" localSheetId="0">P1_T19.1.2?Data,P2_T19.1.2?Data</definedName>
    <definedName name="T19.1.2?Data" localSheetId="1">P1_T19.1.2?Data,P2_T19.1.2?Data</definedName>
    <definedName name="T19.1.2?Data">P1_T19.1.2?Data,P2_T19.1.2?Data</definedName>
    <definedName name="T19.2?Data" localSheetId="0">P1_T19.2?Data,P2_T19.2?Data</definedName>
    <definedName name="T19.2?Data" localSheetId="1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[142]НИОКР!#REF!</definedName>
    <definedName name="T19_Copy2">[142]НИОКР!#REF!</definedName>
    <definedName name="T19_Protect">#REF!,#REF!</definedName>
    <definedName name="T19_Protection">'[86]19'!$E$13:$H$13,'[86]19'!$E$15:$H$15,'[86]19'!$J$8:$M$11,'[86]19'!$J$13:$M$13,'[86]19'!$J$15:$M$15,'[86]19'!$E$4:$H$4,'[86]19'!$J$4:$M$4,'[86]19'!$E$8:$H$11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'Приложение 1 '!P6_T2.1?Protection</definedName>
    <definedName name="T2.1?Protection" localSheetId="1">'приложение 2 (расп.)'!P6_T2.1?Protection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 localSheetId="1">P4_T2.1_Protect,P5_T2.1_Protect,P6_T2.1_Protect,P7_T2.1_Protect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 localSheetId="1">#REF!,#REF!,#REF!,P1_T2.2_Protect,P2_T2.2_Protect,P3_T2.2_Protect,P4_T2.2_Protect,P5_T2.2_Protect,P6_T2.2_Protect</definedName>
    <definedName name="T2.2_Protect">#REF!,#REF!,#REF!,P1_T2.2_Protect,P2_T2.2_Protect,P3_T2.2_Protect,P4_T2.2_Protect,P5_T2.2_Protect,P6_T2.2_Protect</definedName>
    <definedName name="T2.3_Protect">'[120]2.3'!$F$30:$G$34,'[120]2.3'!$H$24:$K$28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'[75]2.1'!#REF!</definedName>
    <definedName name="T2?Protection" localSheetId="0">P1_T2?Protection,P2_T2?Protection</definedName>
    <definedName name="T2?Protection" localSheetId="1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 localSheetId="1">#REF!</definedName>
    <definedName name="T2_">#REF!</definedName>
    <definedName name="T2_1_Protect">#N/A</definedName>
    <definedName name="T2_2_ADD_COL">#REF!</definedName>
    <definedName name="T2_2_Protect">#N/A</definedName>
    <definedName name="T2_ADD_COL">'[75]2.1'!#REF!</definedName>
    <definedName name="T2_DiapProt" localSheetId="0">P1_T2_DiapProt,P2_T2_DiapProt</definedName>
    <definedName name="T2_DiapProt" localSheetId="1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'[86]20'!$C$13:$M$13,'[86]20'!$C$15:$M$19,'[86]20'!$C$8:$M$11</definedName>
    <definedName name="T20?unit?ПРЦ">#REF!</definedName>
    <definedName name="T20?unit?ТРУБ">#REF!</definedName>
    <definedName name="T20_Copy1">[142]аренда!#REF!</definedName>
    <definedName name="T20_Copy2">[142]аренда!#REF!</definedName>
    <definedName name="T20_Protect">#REF!,#REF!,#REF!,#REF!</definedName>
    <definedName name="T20_Protection" localSheetId="1">'[86]20'!$E$8:$H$11,P1_T20_Protection</definedName>
    <definedName name="T20_Protection">'[86]20'!$E$8:$H$11,P1_T20_Protection</definedName>
    <definedName name="T21.2.1?Data" localSheetId="0">P1_T21.2.1?Data,P2_T21.2.1?Data</definedName>
    <definedName name="T21.2.1?Data" localSheetId="1">P1_T21.2.1?Data,P2_T21.2.1?Data</definedName>
    <definedName name="T21.2.1?Data">P1_T21.2.1?Data,P2_T21.2.1?Data</definedName>
    <definedName name="T21.2.2?Data" localSheetId="0">P1_T21.2.2?Data,P2_T21.2.2?Data</definedName>
    <definedName name="T21.2.2?Data" localSheetId="1">P1_T21.2.2?Data,P2_T21.2.2?Data</definedName>
    <definedName name="T21.2.2?Data">P1_T21.2.2?Data,P2_T21.2.2?Data</definedName>
    <definedName name="T21.3?Columns" localSheetId="0">#REF!</definedName>
    <definedName name="T21.3?Columns" localSheetId="1">#REF!</definedName>
    <definedName name="T21.3?Columns">#REF!</definedName>
    <definedName name="T21.3?item_ext?СБЫТ" localSheetId="0">#REF!,#REF!</definedName>
    <definedName name="T21.3?item_ext?СБЫТ" localSheetId="1">#REF!,#REF!</definedName>
    <definedName name="T21.3?item_ext?СБЫТ">#REF!,#REF!</definedName>
    <definedName name="T21.3?ItemComments" localSheetId="0">#REF!</definedName>
    <definedName name="T21.3?ItemComments" localSheetId="1">#REF!</definedName>
    <definedName name="T21.3?ItemComments">#REF!</definedName>
    <definedName name="T21.3?Items" localSheetId="0">#REF!</definedName>
    <definedName name="T21.3?Items" localSheetId="1">#REF!</definedName>
    <definedName name="T21.3?Items">#REF!</definedName>
    <definedName name="T21.3?Scope" localSheetId="0">#REF!</definedName>
    <definedName name="T21.3?Scope" localSheetId="1">#REF!</definedName>
    <definedName name="T21.3?Scope">#REF!</definedName>
    <definedName name="T21.3?ВРАС" localSheetId="0">#REF!,#REF!</definedName>
    <definedName name="T21.3?ВРАС" localSheetId="1">#REF!,#REF!</definedName>
    <definedName name="T21.3?ВРАС">#REF!,#REF!</definedName>
    <definedName name="T21.3_Protect" localSheetId="0">#REF!,#REF!,#REF!,#REF!,#REF!,#REF!,#REF!</definedName>
    <definedName name="T21.3_Protect" localSheetId="1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 localSheetId="1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'[86]21'!$D$14:$S$16,'[86]21'!$D$26:$S$28,'[86]21'!$D$20:$S$22</definedName>
    <definedName name="T21?axis?R?ПЭ?">'[86]21'!$B$14:$B$16,'[86]21'!$B$26:$B$28,'[86]21'!$B$20:$B$22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[0]!P2_T21_Protection,[0]!P3_T21_Protection</definedName>
    <definedName name="T21_Protection" localSheetId="1">[0]!P2_T21_Protection,'приложение 2 (расп.)'!P3_T21_Protection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'[86]22'!$E$8:$F$31,'[86]22'!$I$8:$J$31</definedName>
    <definedName name="T22?item_ext?РОСТ">#REF!</definedName>
    <definedName name="T22?item_ext?ЭС">'[86]22'!$K$8:$L$31,'[86]22'!$G$8:$H$31</definedName>
    <definedName name="T22?L1">#REF!</definedName>
    <definedName name="T22?L1.1">#REF!</definedName>
    <definedName name="T22?L1.x">#REF!,#REF!</definedName>
    <definedName name="T22?L2">'[142]другие затраты с-ст'!#REF!</definedName>
    <definedName name="T22?Name">#REF!</definedName>
    <definedName name="T22?Table">#REF!</definedName>
    <definedName name="T22?Title">#REF!</definedName>
    <definedName name="T22?unit?ГКАЛ.Ч">'[86]22'!$G$8:$G$31,'[86]22'!$I$8:$I$31,'[86]22'!$K$8:$K$31,'[86]22'!$E$8:$E$31</definedName>
    <definedName name="T22?unit?ПРЦ">#REF!</definedName>
    <definedName name="T22?unit?ТГКАЛ">'[86]22'!$H$8:$H$31,'[86]22'!$J$8:$J$31,'[86]22'!$L$8:$L$31,'[86]22'!$F$8:$F$31</definedName>
    <definedName name="T22?unit?ТРУБ">#REF!</definedName>
    <definedName name="T22_ADD_1">#REF!</definedName>
    <definedName name="T22_Copy">'[142]другие затраты с-ст'!#REF!</definedName>
    <definedName name="T22_Copy2">'[142]другие затраты с-ст'!#REF!</definedName>
    <definedName name="T22_Protect">#REF!,#REF!</definedName>
    <definedName name="T22_Protection">'[86]22'!$E$19:$L$23,'[86]22'!$E$25:$L$25,'[86]22'!$E$27:$L$31,'[86]22'!$E$17:$L$17</definedName>
    <definedName name="T23?axis?R?ВТОП">'[86]23'!$E$8:$P$30,'[86]23'!$E$36:$P$58</definedName>
    <definedName name="T23?axis?R?ВТОП?">'[86]23'!$C$8:$C$30,'[86]23'!$C$36:$C$58</definedName>
    <definedName name="T23?axis?R?ПЭ">'[86]23'!$E$8:$P$30,'[86]23'!$E$36:$P$58</definedName>
    <definedName name="T23?axis?R?ПЭ?">'[86]23'!$B$8:$B$30,'[86]23'!$B$36:$B$58</definedName>
    <definedName name="T23?axis?R?СЦТ">'[86]23'!$E$32:$P$34,'[86]23'!$E$60:$P$62</definedName>
    <definedName name="T23?axis?R?СЦТ?">'[86]23'!$A$60:$A$62,'[86]23'!$A$32:$A$34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'[86]23'!$A$55:$P$58,'[86]23'!$A$27:$P$30</definedName>
    <definedName name="T23?item_ext?ИТОГО">'[86]23'!$A$59:$P$59,'[86]23'!$A$31:$P$31</definedName>
    <definedName name="T23?item_ext?РОСТ">#REF!</definedName>
    <definedName name="T23?item_ext?СЦТ">'[86]23'!$A$60:$P$62,'[86]23'!$A$32:$P$34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 localSheetId="1">'[86]23'!$A$60:$A$62,'[86]23'!$F$60:$J$62,'[86]23'!$O$60:$P$62,'[86]23'!$A$9:$A$25,P1_T23_Protection</definedName>
    <definedName name="T23_Protection">'[86]23'!$A$60:$A$62,'[86]23'!$F$60:$J$62,'[86]23'!$O$60:$P$62,'[86]23'!$A$9:$A$25,P1_T23_Protection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'[142]% за кредит'!#REF!</definedName>
    <definedName name="T24.1_Copy2">'[142]%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'[86]24'!$E$24:$H$37,'[86]24'!$B$35:$B$37,'[86]24'!$E$41:$H$42,'[86]24'!$J$8:$M$21,'[86]24'!$J$24:$M$37,'[86]24'!$J$41:$M$42,'[86]24'!$E$8:$H$21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'[122]25'!$A$19:$O$20, '[122]25'!$A$31:$O$31, '[122]25'!$A$9:$O$10, '[122]25'!$A$14:$O$15, '[122]25'!$A$24:$O$24, '[122]25'!$A$29:$O$29, '[122]25'!$A$33:$O$33, '[122]25'!$A$38:$O$40</definedName>
    <definedName name="T25?L1.2">#REF!</definedName>
    <definedName name="T25?L1.2.1" xml:space="preserve"> '[122]25'!$A$32:$O$32,     '[122]25'!$A$30:$O$30,     '[122]25'!$A$34:$O$34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[0]!P1_T25_protection,[0]!P2_T25_protection</definedName>
    <definedName name="T25_protection" localSheetId="1">[0]!P1_T25_protection,[0]!P2_T25_protection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'[86]26'!$F$11:$N$11,'[86]26'!$C$11:$D$11</definedName>
    <definedName name="T26?L2.1">'[86]26'!$F$13:$N$13,'[86]26'!$C$13:$D$13</definedName>
    <definedName name="T26?L2.7">'[142]поощрение (ДВ)'!#REF!</definedName>
    <definedName name="T26?L2.8">'[142]поощрение (ДВ)'!#REF!</definedName>
    <definedName name="T26?L3">'[142]поощрение (ДВ)'!#REF!</definedName>
    <definedName name="T26?L4">'[86]26'!$F$15:$N$15,'[86]26'!$C$15:$D$15</definedName>
    <definedName name="T26?L5">'[86]26'!$F$16:$N$16,'[86]26'!$C$16:$D$16</definedName>
    <definedName name="T26?L5.1">'[86]26'!$F$18:$N$18,'[86]26'!$C$18:$D$18</definedName>
    <definedName name="T26?L5.2">'[86]26'!$F$19:$N$19,'[86]26'!$C$19:$D$19</definedName>
    <definedName name="T26?L5.3">'[86]26'!$F$20:$N$20,'[86]26'!$C$20:$D$20</definedName>
    <definedName name="T26?L5.3.x">'[86]26'!$F$22:$N$24,'[86]26'!$C$22:$D$24</definedName>
    <definedName name="T26?L6">'[86]26'!$F$26:$N$26,'[86]26'!$C$26:$D$26</definedName>
    <definedName name="T26?L7">'[86]26'!$F$27:$N$27,'[86]26'!$C$27:$D$27</definedName>
    <definedName name="T26?L7.1">'[86]26'!$F$29:$N$29,'[86]26'!$C$29:$D$29</definedName>
    <definedName name="T26?L7.2">'[86]26'!$F$30:$N$30,'[86]26'!$C$30:$D$30</definedName>
    <definedName name="T26?L7.3">'[86]26'!$F$31:$N$31,'[86]26'!$C$31:$D$31</definedName>
    <definedName name="T26?L7.4">'[86]26'!$F$32:$N$32,'[86]26'!$C$32:$D$32</definedName>
    <definedName name="T26?L7.4.x">'[86]26'!$F$34:$N$36,'[86]26'!$C$34:$D$36</definedName>
    <definedName name="T26?L8">'[86]26'!$F$38:$N$38,'[86]26'!$C$38:$D$38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 localSheetId="1">'[86]26'!$K$34:$N$36,'[86]26'!$B$22:$B$24,P1_T26_Protection,P2_T26_Protection</definedName>
    <definedName name="T26_Protection">'[86]26'!$K$34:$N$36,'[86]26'!$B$22:$B$24,P1_T26_Protection,P2_T26_Protection</definedName>
    <definedName name="T27?axis?R?ВРАС">'[86]27'!$C$34:$S$36,'[86]27'!$C$22:$S$24</definedName>
    <definedName name="T27?axis?R?ВРАС?">'[86]27'!$B$34:$B$36,'[86]27'!$B$22:$B$24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'[86]27'!$F$13:$S$13,'[86]27'!$C$13:$D$13</definedName>
    <definedName name="T27?L3">#REF!</definedName>
    <definedName name="T27?L4">#REF!</definedName>
    <definedName name="T27?L5">#REF!</definedName>
    <definedName name="T27?L5.3">'[86]27'!$F$20:$S$20,'[86]27'!$C$20:$D$20</definedName>
    <definedName name="T27?L5.3.x">'[86]27'!$F$22:$S$24,'[86]27'!$C$22:$D$24</definedName>
    <definedName name="T27?L6">#REF!</definedName>
    <definedName name="T27?L7">'[86]27'!$F$27:$S$27,'[86]27'!$C$27:$D$27</definedName>
    <definedName name="T27?L7.1">'[86]27'!$F$29:$S$29,'[86]27'!$C$29:$D$29</definedName>
    <definedName name="T27?L7.2">'[86]27'!$F$30:$S$30,'[86]27'!$C$30:$D$30</definedName>
    <definedName name="T27?L7.3">'[86]27'!$F$31:$S$31,'[86]27'!$C$31:$D$31</definedName>
    <definedName name="T27?L7.4">'[86]27'!$F$32:$S$32,'[86]27'!$C$32:$D$32</definedName>
    <definedName name="T27?L7.4.x">'[86]27'!$F$34:$S$36,'[86]27'!$C$34:$D$36</definedName>
    <definedName name="T27?L8">'[86]27'!$F$38:$S$38,'[86]27'!$C$38:$D$38</definedName>
    <definedName name="T27?Name">#REF!</definedName>
    <definedName name="T27?Table">#REF!</definedName>
    <definedName name="T27?Title">#REF!</definedName>
    <definedName name="T27?unit?ПРЦ">'[122]27'!$D$7:$H$7, '[122]27'!$I$6:$L$11</definedName>
    <definedName name="T27?unit?ТРУБ">#REF!</definedName>
    <definedName name="T27_Protect">#REF!,#REF!</definedName>
    <definedName name="T27_Protection" localSheetId="1">'[86]27'!$P$34:$S$36,'[86]27'!$B$22:$B$24,P1_T27_Protection,P2_T27_Protection,P3_T27_Protection</definedName>
    <definedName name="T27_Protection">'[86]27'!$P$34:$S$36,'[86]27'!$B$22:$B$24,P1_T27_Protection,P2_T27_Protection,P3_T27_Protection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[0]!P2_T28?axis?R?ПЭ,[0]!P3_T28?axis?R?ПЭ,[0]!P4_T28?axis?R?ПЭ,[0]!P5_T28?axis?R?ПЭ,[0]!P6_T28?axis?R?ПЭ</definedName>
    <definedName name="T28?axis?R?ПЭ" localSheetId="1">[0]!P2_T28?axis?R?ПЭ,[0]!P3_T28?axis?R?ПЭ,[0]!P4_T28?axis?R?ПЭ,[0]!P5_T28?axis?R?ПЭ,'приложение 2 (расп.)'!P6_T28?axis?R?ПЭ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[0]!P2_T28?axis?R?ПЭ?,[0]!P3_T28?axis?R?ПЭ?,[0]!P4_T28?axis?R?ПЭ?,[0]!P5_T28?axis?R?ПЭ?,[0]!P6_T28?axis?R?ПЭ?</definedName>
    <definedName name="T28?axis?R?ПЭ?" localSheetId="1">[0]!P2_T28?axis?R?ПЭ?,[0]!P3_T28?axis?R?ПЭ?,[0]!P4_T28?axis?R?ПЭ?,[0]!P5_T28?axis?R?ПЭ?,'приложение 2 (расп.)'!P6_T28?axis?R?ПЭ?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'[86]28'!$I$8:$I$292,'[86]28'!$F$8:$F$292</definedName>
    <definedName name="T28?item_ext?РОСТ">#REF!</definedName>
    <definedName name="T28?item_ext?ТЭ">'[86]28'!$E$8:$E$292,'[86]28'!$H$8:$H$292</definedName>
    <definedName name="T28?item_ext?ЭЭ">'[86]28'!$D$8:$D$292,'[86]28'!$G$8:$G$292</definedName>
    <definedName name="T28?L1">#REF!</definedName>
    <definedName name="T28?L1.1.x">'[86]28'!$D$16:$I$18,'[86]28'!$D$11:$I$13</definedName>
    <definedName name="T28?L10.1.x">'[86]28'!$D$250:$I$252,'[86]28'!$D$245:$I$247</definedName>
    <definedName name="T28?L11.1.x">'[86]28'!$D$276:$I$278,'[86]28'!$D$271:$I$273</definedName>
    <definedName name="T28?L2">#REF!</definedName>
    <definedName name="T28?L2.1.x">'[86]28'!$D$42:$I$44,'[86]28'!$D$37:$I$39</definedName>
    <definedName name="T28?L3">#REF!</definedName>
    <definedName name="T28?L3.1.x">'[86]28'!$D$68:$I$70,'[86]28'!$D$63:$I$65</definedName>
    <definedName name="T28?L4">#REF!</definedName>
    <definedName name="T28?L4.1.x">'[86]28'!$D$94:$I$96,'[86]28'!$D$89:$I$91</definedName>
    <definedName name="T28?L5">#REF!</definedName>
    <definedName name="T28?L5.1.x">'[86]28'!$D$120:$I$122,'[86]28'!$D$115:$I$117</definedName>
    <definedName name="T28?L6">#REF!</definedName>
    <definedName name="T28?L6.1.x">'[86]28'!$D$146:$I$148,'[86]28'!$D$141:$I$143</definedName>
    <definedName name="T28?L7.1.x">'[86]28'!$D$172:$I$174,'[86]28'!$D$167:$I$169</definedName>
    <definedName name="T28?L8.1.x">'[86]28'!$D$198:$I$200,'[86]28'!$D$193:$I$195</definedName>
    <definedName name="T28?L9.1.x">'[86]28'!$D$224:$I$226,'[86]28'!$D$219:$I$221</definedName>
    <definedName name="T28?Name">#REF!</definedName>
    <definedName name="T28?Table">#REF!</definedName>
    <definedName name="T28?Title">#REF!</definedName>
    <definedName name="T28?unit?ГКАЛЧ">'[86]28'!$H$164:$H$187,'[86]28'!$E$164:$E$187</definedName>
    <definedName name="T28?unit?МКВТЧ">'[86]28'!$G$190:$G$213,'[86]28'!$D$190:$D$213</definedName>
    <definedName name="T28?unit?ПРЦ">#REF!,#REF!</definedName>
    <definedName name="T28?unit?РУБ.ГКАЛ">'[86]28'!$E$216:$E$239,'[86]28'!$E$268:$E$292,'[86]28'!$H$268:$H$292,'[86]28'!$H$216:$H$239</definedName>
    <definedName name="T28?unit?РУБ.ГКАЛЧ.МЕС">'[86]28'!$H$242:$H$265,'[86]28'!$E$242:$E$265</definedName>
    <definedName name="T28?unit?РУБ.ТКВТ.МЕС">'[86]28'!$G$242:$G$265,'[86]28'!$D$242:$D$265</definedName>
    <definedName name="T28?unit?РУБ.ТКВТЧ">'[86]28'!$G$216:$G$239,'[86]28'!$D$268:$D$292,'[86]28'!$G$268:$G$292,'[86]28'!$D$216:$D$239</definedName>
    <definedName name="T28?unit?ТГКАЛ">'[86]28'!$H$190:$H$213,'[86]28'!$E$190:$E$213</definedName>
    <definedName name="T28?unit?ТКВТ">'[86]28'!$G$164:$G$187,'[86]28'!$D$164:$D$187</definedName>
    <definedName name="T28?unit?ТРУБ">#REF!,#REF!</definedName>
    <definedName name="T28_Copy">'[142]другие из прибыли'!#REF!</definedName>
    <definedName name="T28_Protect">#REF!,#REF!,#REF!</definedName>
    <definedName name="T28_Protection" localSheetId="0">[0]!P9_T28_Protection,[0]!P10_T28_Protection,[0]!P11_T28_Protection,'Приложение 1 '!P12_T28_Protection</definedName>
    <definedName name="T28_Protection" localSheetId="1">[0]!P9_T28_Protection,[0]!P10_T28_Protection,[0]!P11_T28_Protection,'приложение 2 (расп.)'!P12_T28_Protection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 localSheetId="1">P1_T29?item_ext?1СТ</definedName>
    <definedName name="T29?item_ext?1СТ">P1_T29?item_ext?1СТ</definedName>
    <definedName name="T29?item_ext?2СТ.М" localSheetId="0">P1_T29?item_ext?2СТ.М</definedName>
    <definedName name="T29?item_ext?2СТ.М" localSheetId="1">P1_T29?item_ext?2СТ.М</definedName>
    <definedName name="T29?item_ext?2СТ.М">P1_T29?item_ext?2СТ.М</definedName>
    <definedName name="T29?item_ext?2СТ.Э" localSheetId="0">P1_T29?item_ext?2СТ.Э</definedName>
    <definedName name="T29?item_ext?2СТ.Э" localSheetId="1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 localSheetId="1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[142]выпадающие!#REF!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'[122]3'!$D$13:$H$13,   '[122]3'!$D$16:$H$16</definedName>
    <definedName name="T3?unit?МКВТЧ">#REF!</definedName>
    <definedName name="T3?unit?ПРЦ">'[122]3'!$D$20:$H$20,   '[122]3'!$I$6:$L$20</definedName>
    <definedName name="T3?unit?ТГКАЛ">'[122]3'!$D$12:$H$12,   '[122]3'!$D$15:$H$15</definedName>
    <definedName name="T3?unit?ТТУТ">'[122]3'!$D$10:$H$11,   '[122]3'!$D$14:$H$14,   '[122]3'!$D$17:$H$19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[123]ЯНВ!$F$66:$K$111,[123]ЯНВ!$F$13:$K$57</definedName>
    <definedName name="T4.1?axis?C?СЕМ">[123]ЯНВ!$F$66:$K$111,[123]ЯНВ!$F$13:$K$57</definedName>
    <definedName name="T4.1?axis?R?ВТОП">'[122]4.1'!$E$5:$I$8, '[122]4.1'!$E$12:$I$15, '[122]4.1'!$E$18:$I$21</definedName>
    <definedName name="T4.1?axis?R?ВТОП?">'[122]4.1'!$C$5:$C$8, '[122]4.1'!$C$12:$C$15, '[122]4.1'!$C$18:$C$21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[123]ЯНВ!$D$19:$K$33,[123]ЯНВ!$D$35:$K$43,[123]ЯНВ!$D$45:$K$51,[123]ЯНВ!$D$53:$K$53,[123]ЯНВ!$D$55:$K$57,[123]ЯНВ!$D$66:$K$66,[123]ЯНВ!$D$68:$K$73,[123]ЯНВ!$D$75:$K$82,[123]ЯНВ!$D$85:$K$88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[123]ЯНВ!$D$108:$K$110,[123]ЯНВ!$D$48:$K$50</definedName>
    <definedName name="T4.1?unit?КГ.ГКАЛ">[123]ЯНВ!$D$111:$K$111,[123]ЯНВ!$D$51:$K$51</definedName>
    <definedName name="T4.1?unit?МКВТЧ">[123]ЯНВ!$D$29:$K$30,[123]ЯНВ!$D$33:$K$33,[123]ЯНВ!$D$35:$K$38,[123]ЯНВ!$D$23:$K$25,[123]ЯНВ!$D$66:$K$66,[123]ЯНВ!$D$68:$K$73,[123]ЯНВ!$D$75:$K$79,[123]ЯНВ!$D$27:$K$27</definedName>
    <definedName name="T4.1?unit?МРУБ">[123]ЯНВ!$D$100:$K$101,[123]ЯНВ!$D$103:$K$107,[123]ЯНВ!$D$98:$K$98</definedName>
    <definedName name="T4.1?unit?ПРЦ">[123]ЯНВ!$D$31:$K$31,[123]ЯНВ!$D$41:$K$41,[123]ЯНВ!$D$26:$K$26</definedName>
    <definedName name="T4.1?unit?РУБ.МВТЧ">[123]ЯНВ!$D$85:$K$88,[123]ЯНВ!$D$90:$K$96,[123]ЯНВ!$D$45:$K$46</definedName>
    <definedName name="T4.1?unit?ТГКАЛ">[123]ЯНВ!$D$39:$K$40,[123]ЯНВ!$D$80:$K$82,[123]ЯНВ!$D$43:$K$43</definedName>
    <definedName name="T4.1?unit?ТТУТ">#REF!</definedName>
    <definedName name="T4.10?axis?C?НСРФ">[123]ОКТ!$F$66:$K$111,[123]ОКТ!$F$13:$K$55</definedName>
    <definedName name="T4.10?axis?C?СЕМ">[123]ОКТ!$F$66:$K$111,[123]ОКТ!$F$13:$K$55</definedName>
    <definedName name="T4.10?Data">[123]ОКТ!$D$19:$K$32,[123]ОКТ!$D$34:$K$41,[123]ОКТ!$D$43:$K$49,[123]ОКТ!$D$51:$K$51,[123]ОКТ!$D$53:$K$55,[123]ОКТ!$D$66:$K$66,[123]ОКТ!$D$68:$K$73,[123]ОКТ!$D$75:$K$82,[123]ОКТ!$D$85:$K$88</definedName>
    <definedName name="T4.10?M8.4">[123]ОКТ!#REF!</definedName>
    <definedName name="T4.10?unit?Г.КВТЧ">[123]ОКТ!$D$108:$K$110,[123]ОКТ!$D$46:$K$48</definedName>
    <definedName name="T4.10?unit?КГ.ГКАЛ">[123]ОКТ!$D$111:$K$111,[123]ОКТ!$D$49:$K$49</definedName>
    <definedName name="T4.10?unit?МКВТЧ">[123]ОКТ!$D$29:$K$30,[123]ОКТ!$D$32:$K$32,[123]ОКТ!$D$34:$K$37,[123]ОКТ!$D$23:$K$25,[123]ОКТ!$D$66:$K$66,[123]ОКТ!$D$68:$K$73,[123]ОКТ!$D$75:$K$79,[123]ОКТ!$D$27:$K$27</definedName>
    <definedName name="T4.10?unit?МРУБ">[123]ОКТ!$D$100:$K$101,[123]ОКТ!$D$103:$K$107,[123]ОКТ!$D$98:$K$98</definedName>
    <definedName name="T4.10?unit?ПРЦ">[123]ОКТ!$D$31:$K$31,[123]ОКТ!$D$40:$K$40,[123]ОКТ!$D$26:$K$26</definedName>
    <definedName name="T4.10?unit?РУБ.МВТЧ">[123]ОКТ!$D$85:$K$88,[123]ОКТ!$D$90:$K$96,[123]ОКТ!$D$43:$K$44</definedName>
    <definedName name="T4.10?unit?ТГКАЛ">[123]ОКТ!$D$38:$K$39,[123]ОКТ!$D$80:$K$82,[123]ОКТ!$D$41:$K$41</definedName>
    <definedName name="T4.11?axis?C?НСРФ">[123]НОЯ!$F$66:$K$111,[123]НОЯ!$F$13:$K$55</definedName>
    <definedName name="T4.11?axis?C?СЕМ">[123]НОЯ!$F$66:$K$111,[123]НОЯ!$F$13:$K$55</definedName>
    <definedName name="T4.11?Data">[123]НОЯ!$D$19:$K$32,[123]НОЯ!$D$34:$K$41,[123]НОЯ!$D$43:$K$49,[123]НОЯ!$D$51:$K$51,[123]НОЯ!$D$53:$K$55,[123]НОЯ!$D$66:$K$66,[123]НОЯ!$D$68:$K$73,[123]НОЯ!$D$75:$K$82,[123]НОЯ!$D$85:$K$88</definedName>
    <definedName name="T4.11?unit?Г.КВТЧ">[123]НОЯ!$D$108:$K$110,[123]НОЯ!$D$46:$K$48</definedName>
    <definedName name="T4.11?unit?КГ.ГКАЛ">[123]НОЯ!$D$111:$K$111,[123]НОЯ!$D$49:$K$49</definedName>
    <definedName name="T4.11?unit?МКВТЧ">[123]НОЯ!$D$29:$K$30,[123]НОЯ!$D$32:$K$32,[123]НОЯ!$D$34:$K$37,[123]НОЯ!$D$23:$K$25,[123]НОЯ!$D$66:$K$66,[123]НОЯ!$D$68:$K$73,[123]НОЯ!$D$75:$K$79,[123]НОЯ!$D$27:$K$27</definedName>
    <definedName name="T4.11?unit?МРУБ">[123]НОЯ!$D$100:$K$101,[123]НОЯ!$D$103:$K$107,[123]НОЯ!$D$98:$K$98</definedName>
    <definedName name="T4.11?unit?ПРЦ">[123]НОЯ!$D$31:$K$31,[123]НОЯ!$D$40:$K$40,[123]НОЯ!$D$26:$K$26</definedName>
    <definedName name="T4.11?unit?РУБ.МВТЧ">[123]НОЯ!$D$85:$K$88,[123]НОЯ!$D$90:$K$96,[123]НОЯ!$D$43:$K$44</definedName>
    <definedName name="T4.11?unit?ТГКАЛ">[123]НОЯ!$D$38:$K$39,[123]НОЯ!$D$80:$K$82,[123]НОЯ!$D$41:$K$41</definedName>
    <definedName name="T4.12?axis?C?НСРФ">[123]ДЕК!$F$66:$K$111,[123]ДЕК!$F$13:$K$55</definedName>
    <definedName name="T4.12?axis?C?СЕМ">[123]ДЕК!$F$66:$K$111,[123]ДЕК!$F$13:$K$55</definedName>
    <definedName name="T4.12?Data">[123]ДЕК!$D$19:$K$32,[123]ДЕК!$D$34:$K$41,[123]ДЕК!$D$43:$K$49,[123]ДЕК!$D$51:$K$51,[123]ДЕК!$D$53:$K$55,[123]ДЕК!$D$66:$K$66,[123]ДЕК!$D$68:$K$73,[123]ДЕК!$D$75:$K$82,[123]ДЕК!$D$85:$K$88</definedName>
    <definedName name="T4.12?unit?Г.КВТЧ">[123]ДЕК!$D$108:$K$110,[123]ДЕК!$D$46:$K$48</definedName>
    <definedName name="T4.12?unit?КГ.ГКАЛ">[123]ДЕК!$D$111:$K$111,[123]ДЕК!$D$49:$K$49</definedName>
    <definedName name="T4.12?unit?МКВТЧ">[123]ДЕК!$D$29:$K$30,[123]ДЕК!$D$32:$K$32,[123]ДЕК!$D$34:$K$37,[123]ДЕК!$D$23:$K$25,[123]ДЕК!$D$66:$K$66,[123]ДЕК!$D$68:$K$73,[123]ДЕК!$D$75:$K$79,[123]ДЕК!$D$27:$K$27</definedName>
    <definedName name="T4.12?unit?МРУБ">[123]ДЕК!$D$100:$K$101,[123]ДЕК!$D$103:$K$107,[123]ДЕК!$D$98:$K$98</definedName>
    <definedName name="T4.12?unit?ПРЦ">[123]ДЕК!$D$31:$K$31,[123]ДЕК!$D$40:$K$40,[123]ДЕК!$D$26:$K$26</definedName>
    <definedName name="T4.12?unit?РУБ.МВТЧ">[123]ДЕК!$D$85:$K$88,[123]ДЕК!$D$90:$K$96,[123]ДЕК!$D$43:$K$44</definedName>
    <definedName name="T4.12?unit?ТГКАЛ">[123]ДЕК!$D$38:$K$39,[123]ДЕК!$D$80:$K$82,[123]ДЕК!$D$41:$K$41</definedName>
    <definedName name="T4.2?axis?C?НСРФ">[123]ФЕВ!$F$66:$K$111,[123]ФЕВ!$F$13:$K$57</definedName>
    <definedName name="T4.2?axis?C?СЕМ">[123]ФЕВ!$F$66:$K$111,[123]ФЕВ!$F$13:$K$57</definedName>
    <definedName name="T4.2?Data">[123]ФЕВ!$D$19:$K$33,[123]ФЕВ!$D$35:$K$42,[123]ФЕВ!$D$45:$K$51,[123]ФЕВ!$D$53:$K$53,[123]ФЕВ!$D$55:$K$57,[123]ФЕВ!$D$66:$K$66,[123]ФЕВ!$D$68:$K$73,[123]ФЕВ!$D$75:$K$82,[123]ФЕВ!$D$85:$K$88</definedName>
    <definedName name="T4.2?L11">[123]ФЕВ!#REF!</definedName>
    <definedName name="T4.2?unit?Г.КВТЧ">[123]ФЕВ!$D$108:$K$110,[123]ФЕВ!$D$48:$K$50</definedName>
    <definedName name="T4.2?unit?КГ.ГКАЛ">[123]ФЕВ!$D$111:$K$111,[123]ФЕВ!$D$51:$K$51</definedName>
    <definedName name="T4.2?unit?МКВТЧ">[123]ФЕВ!$D$30:$K$31,[123]ФЕВ!$D$33:$K$33,[123]ФЕВ!$D$35:$K$38,[123]ФЕВ!$D$24:$K$26,[123]ФЕВ!$D$66:$K$66,[123]ФЕВ!$D$68:$K$73,[123]ФЕВ!$D$75:$K$79,[123]ФЕВ!$D$28:$K$28</definedName>
    <definedName name="T4.2?unit?МРУБ">[123]ФЕВ!$D$100:$K$101,[123]ФЕВ!$D$103:$K$107,[123]ФЕВ!$D$98:$K$98</definedName>
    <definedName name="T4.2?unit?ПРЦ">[123]ФЕВ!$D$32:$K$32,[123]ФЕВ!$D$41:$K$41,[123]ФЕВ!$D$27:$K$27</definedName>
    <definedName name="T4.2?unit?РУБ.МВТЧ">[123]ФЕВ!$D$85:$K$88,[123]ФЕВ!$D$90:$K$96,[123]ФЕВ!$D$45:$K$46</definedName>
    <definedName name="T4.2?unit?ТГКАЛ">[123]ФЕВ!$D$39:$K$40,[123]ФЕВ!$D$80:$K$82,[123]ФЕВ!$D$42:$K$42</definedName>
    <definedName name="T4.3?axis?C?НСРФ">[123]МАР!$F$66:$K$111,[123]МАР!$F$13:$K$55</definedName>
    <definedName name="T4.3?axis?C?СЕМ">[123]МАР!$F$66:$K$111,[123]МАР!$F$13:$K$55</definedName>
    <definedName name="T4.3?Data">[123]МАР!$D$19:$K$32,[123]МАР!$D$34:$K$41,[123]МАР!$D$43:$K$49,[123]МАР!$D$51:$K$51,[123]МАР!$D$53:$K$55,[123]МАР!$D$66:$K$66,[123]МАР!$D$68:$K$73,[123]МАР!$D$75:$K$82,[123]МАР!$D$85:$K$88</definedName>
    <definedName name="T4.3?unit?Г.КВТЧ">[123]МАР!$D$108:$K$110,[123]МАР!$D$46:$K$48</definedName>
    <definedName name="T4.3?unit?КГ.ГКАЛ">[123]МАР!$D$111:$K$111,[123]МАР!$D$49:$K$49</definedName>
    <definedName name="T4.3?unit?МКВТЧ">[123]МАР!$D$29:$K$30,[123]МАР!$D$32:$K$32,[123]МАР!$D$34:$K$37,[123]МАР!$D$23:$K$25,[123]МАР!$D$66:$K$66,[123]МАР!$D$68:$K$73,[123]МАР!$D$75:$K$79,[123]МАР!$D$27:$K$27</definedName>
    <definedName name="T4.3?unit?МРУБ">[123]МАР!$D$100:$K$101,[123]МАР!$D$103:$K$107,[123]МАР!$D$98:$K$98</definedName>
    <definedName name="T4.3?unit?ПРЦ">[123]МАР!$D$31:$K$31,[123]МАР!$D$40:$K$40,[123]МАР!$D$26:$K$26</definedName>
    <definedName name="T4.3?unit?РУБ.МВТЧ">[123]МАР!$D$85:$K$88,[123]МАР!$D$90:$K$96,[123]МАР!$D$43:$K$44</definedName>
    <definedName name="T4.3?unit?ТГКАЛ">[123]МАР!$D$38:$K$39,[123]МАР!$D$80:$K$82,[123]МАР!$D$41:$K$41</definedName>
    <definedName name="T4.4?axis?C?НСРФ">[123]АПР!$F$66:$K$111,[123]АПР!$F$13:$K$55</definedName>
    <definedName name="T4.4?axis?C?СЕМ">[123]АПР!$F$66:$K$111,[123]АПР!$F$13:$K$55</definedName>
    <definedName name="T4.4?Data">[123]АПР!$D$19:$K$32,[123]АПР!$D$34:$K$41,[123]АПР!$D$43:$K$49,[123]АПР!$D$51:$K$51,[123]АПР!$D$53:$K$55,[123]АПР!$D$66:$K$66,[123]АПР!$D$68:$K$73,[123]АПР!$D$75:$K$82,[123]АПР!$D$85:$K$88</definedName>
    <definedName name="T4.4?unit?Г.КВТЧ">[123]АПР!$D$108:$K$110,[123]АПР!$D$46:$K$48</definedName>
    <definedName name="T4.4?unit?КГ.ГКАЛ">[123]АПР!$D$111:$K$111,[123]АПР!$D$49:$K$49</definedName>
    <definedName name="T4.4?unit?МКВТЧ">[123]АПР!$D$29:$K$30,[123]АПР!$D$32:$K$32,[123]АПР!$D$34:$K$37,[123]АПР!$D$23:$K$25,[123]АПР!$D$66:$K$66,[123]АПР!$D$68:$K$73,[123]АПР!$D$75:$K$79,[123]АПР!$D$27:$K$27</definedName>
    <definedName name="T4.4?unit?МРУБ">[123]АПР!$D$100:$K$101,[123]АПР!$D$103:$K$107,[123]АПР!$D$98:$K$98</definedName>
    <definedName name="T4.4?unit?ПРЦ">[123]АПР!$D$31:$K$31,[123]АПР!$D$40:$K$40,[123]АПР!$D$26:$K$26</definedName>
    <definedName name="T4.4?unit?РУБ.МВТЧ">[123]АПР!$D$85:$K$88,[123]АПР!$D$90:$K$96,[123]АПР!$D$43:$K$44</definedName>
    <definedName name="T4.4?unit?ТГКАЛ">[123]АПР!$D$38:$K$39,[123]АПР!$D$80:$K$82,[123]АПР!$D$41:$K$41</definedName>
    <definedName name="T4.5?axis?C?НСРФ">[123]МАЙ!$F$66:$K$111,[123]МАЙ!$F$13:$K$55</definedName>
    <definedName name="T4.5?axis?C?СЕМ">[123]МАЙ!$F$66:$K$111,[123]МАЙ!$F$13:$K$55</definedName>
    <definedName name="T4.5?Data">[123]МАЙ!$D$19:$K$32,[123]МАЙ!$D$34:$K$41,[123]МАЙ!$D$43:$K$49,[123]МАЙ!$D$51:$K$51,[123]МАЙ!$D$53:$K$55,[123]МАЙ!$D$66:$K$66,[123]МАЙ!$D$68:$K$73,[123]МАЙ!$D$75:$K$82,[123]МАЙ!$D$85:$K$88</definedName>
    <definedName name="T4.5?unit?Г.КВТЧ">[123]МАЙ!$D$108:$K$110,[123]МАЙ!$D$46:$K$48</definedName>
    <definedName name="T4.5?unit?КГ.ГКАЛ">[123]МАЙ!$D$111:$K$111,[123]МАЙ!$D$49:$K$49</definedName>
    <definedName name="T4.5?unit?МКВТЧ">[123]МАЙ!$D$29:$K$30,[123]МАЙ!$D$32:$K$32,[123]МАЙ!$D$34:$K$37,[123]МАЙ!$D$23:$K$25,[123]МАЙ!$D$66:$K$66,[123]МАЙ!$D$68:$K$73,[123]МАЙ!$D$75:$K$79,[123]МАЙ!$D$27:$K$27</definedName>
    <definedName name="T4.5?unit?МРУБ">[123]МАЙ!$D$100:$K$101,[123]МАЙ!$D$103:$K$107,[123]МАЙ!$D$98:$K$98</definedName>
    <definedName name="T4.5?unit?ПРЦ">[123]МАЙ!$D$31:$K$31,[123]МАЙ!$D$40:$K$40,[123]МАЙ!$D$26:$K$26</definedName>
    <definedName name="T4.5?unit?РУБ.МВТЧ">[123]МАЙ!$D$85:$K$88,[123]МАЙ!$D$90:$K$96,[123]МАЙ!$D$43:$K$44</definedName>
    <definedName name="T4.5?unit?ТГКАЛ">[123]МАЙ!$D$38:$K$39,[123]МАЙ!$D$80:$K$82,[123]МАЙ!$D$41:$K$41</definedName>
    <definedName name="T4.6?axis?C?НСРФ">[123]ИЮН!$F$66:$K$111,[123]ИЮН!$F$13:$K$55</definedName>
    <definedName name="T4.6?axis?C?СЕМ">[123]ИЮН!$F$66:$K$111,[123]ИЮН!$F$13:$K$55</definedName>
    <definedName name="T4.6?Data">[123]ИЮН!$D$19:$K$32,[123]ИЮН!$D$34:$K$41,[123]ИЮН!$D$43:$K$49,[123]ИЮН!$D$51:$K$51,[123]ИЮН!$D$53:$K$55,[123]ИЮН!$D$66:$K$66,[123]ИЮН!$D$68:$K$73,[123]ИЮН!$D$75:$K$82,[123]ИЮН!$D$85:$K$88</definedName>
    <definedName name="T4.6?unit?Г.КВТЧ">[123]ИЮН!$D$108:$K$110,[123]ИЮН!$D$46:$K$48</definedName>
    <definedName name="T4.6?unit?КГ.ГКАЛ">[123]ИЮН!$D$111:$K$111,[123]ИЮН!$D$49:$K$49</definedName>
    <definedName name="T4.6?unit?МКВТЧ">[123]ИЮН!$D$29:$K$30,[123]ИЮН!$D$32:$K$32,[123]ИЮН!$D$34:$K$37,[123]ИЮН!$D$23:$K$25,[123]ИЮН!$D$66:$K$66,[123]ИЮН!$D$68:$K$73,[123]ИЮН!$D$75:$K$79,[123]ИЮН!$D$27:$K$27</definedName>
    <definedName name="T4.6?unit?МРУБ">[123]ИЮН!$D$100:$K$101,[123]ИЮН!$D$103:$K$107,[123]ИЮН!$D$98:$K$98</definedName>
    <definedName name="T4.6?unit?ПРЦ">[123]ИЮН!$D$31:$K$31,[123]ИЮН!$D$40:$K$40,[123]ИЮН!$D$26:$K$26</definedName>
    <definedName name="T4.6?unit?РУБ.МВТЧ">[123]ИЮН!$D$85:$K$88,[123]ИЮН!$D$90:$K$96,[123]ИЮН!$D$43:$K$44</definedName>
    <definedName name="T4.6?unit?ТГКАЛ">[123]ИЮН!$D$38:$K$39,[123]ИЮН!$D$80:$K$82,[123]ИЮН!$D$41:$K$41</definedName>
    <definedName name="T4.7?axis?C?НСРФ">[123]ИЮЛ!$F$66:$K$111,[123]ИЮЛ!$F$13:$K$56</definedName>
    <definedName name="T4.7?axis?C?СЕМ">[123]ИЮЛ!$F$66:$K$111,[123]ИЮЛ!$F$13:$K$56</definedName>
    <definedName name="T4.7?Data">[123]ИЮЛ!$D$19:$K$32,[123]ИЮЛ!$D$35:$K$41,[123]ИЮЛ!$D$43:$K$49,[123]ИЮЛ!$D$52:$K$52,[123]ИЮЛ!$D$53:$K$56,[123]ИЮЛ!$D$66:$K$66,[123]ИЮЛ!$D$68:$K$73,[123]ИЮЛ!$D$75:$K$82,[123]ИЮЛ!$D$85:$K$88</definedName>
    <definedName name="T4.7?L10.1">[123]ИЮЛ!#REF!</definedName>
    <definedName name="T4.7?L11">[123]ИЮЛ!#REF!</definedName>
    <definedName name="T4.7?L15">[123]ИЮЛ!#REF!</definedName>
    <definedName name="T4.7?M9">[123]ИЮЛ!#REF!</definedName>
    <definedName name="T4.7?unit?Г.КВТЧ">[123]ИЮЛ!$D$108:$K$110,[123]ИЮЛ!$D$46:$K$48</definedName>
    <definedName name="T4.7?unit?КГ.ГКАЛ">[123]ИЮЛ!$D$111:$K$111,[123]ИЮЛ!$D$49:$K$49</definedName>
    <definedName name="T4.7?unit?МКВТЧ">[123]ИЮЛ!$D$29:$K$30,[123]ИЮЛ!$D$32:$K$32,[123]ИЮЛ!$D$35:$K$38,[123]ИЮЛ!$D$23:$K$25,[123]ИЮЛ!$D$66:$K$66,[123]ИЮЛ!$D$68:$K$73,[123]ИЮЛ!$D$75:$K$79,[123]ИЮЛ!$D$27:$K$27</definedName>
    <definedName name="T4.7?unit?МРУБ">[123]ИЮЛ!$D$100:$K$101,[123]ИЮЛ!$D$103:$K$106,[123]ИЮЛ!$D$98:$K$98</definedName>
    <definedName name="T4.7?unit?ПРЦ">[123]ИЮЛ!$D$31:$K$31,[123]ИЮЛ!$D$40:$K$40,[123]ИЮЛ!$D$26:$K$26</definedName>
    <definedName name="T4.7?unit?РУБ.МВТЧ">[123]ИЮЛ!$D$85:$K$88,[123]ИЮЛ!$D$90:$K$96,[123]ИЮЛ!$D$43:$K$44</definedName>
    <definedName name="T4.7?unit?ТГКАЛ">[123]ИЮЛ!$D$39:$K$39,[123]ИЮЛ!$D$80:$K$82,[123]ИЮЛ!$D$41:$K$41</definedName>
    <definedName name="T4.8?axis?C?НСРФ">[123]АВГ!$F$66:$K$111,[123]АВГ!$F$13:$K$55</definedName>
    <definedName name="T4.8?axis?C?СЕМ">[123]АВГ!$F$66:$K$111,[123]АВГ!$F$13:$K$55</definedName>
    <definedName name="T4.8?Data">[123]АВГ!$D$19:$K$32,[123]АВГ!$D$34:$K$41,[123]АВГ!$D$43:$K$49,[123]АВГ!$D$51:$K$51,[123]АВГ!$D$53:$K$55,[123]АВГ!$D$66:$K$66,[123]АВГ!$D$68:$K$73,[123]АВГ!$D$75:$K$82,[123]АВГ!$D$85:$K$88</definedName>
    <definedName name="T4.8?M8.4">[123]АВГ!#REF!</definedName>
    <definedName name="T4.8?unit?Г.КВТЧ">[123]АВГ!$D$108:$K$110,[123]АВГ!$D$46:$K$48</definedName>
    <definedName name="T4.8?unit?КГ.ГКАЛ">[123]АВГ!$D$111:$K$111,[123]АВГ!$D$49:$K$49</definedName>
    <definedName name="T4.8?unit?МКВТЧ">[123]АВГ!$D$29:$K$30,[123]АВГ!$D$32:$K$32,[123]АВГ!$D$34:$K$37,[123]АВГ!$D$23:$K$25,[123]АВГ!$D$66:$K$66,[123]АВГ!$D$68:$K$73,[123]АВГ!$D$75:$K$79,[123]АВГ!$D$27:$K$27</definedName>
    <definedName name="T4.8?unit?МРУБ">[123]АВГ!$D$100:$K$101,[123]АВГ!$D$103:$K$107,[123]АВГ!$D$98:$K$98</definedName>
    <definedName name="T4.8?unit?ПРЦ">[123]АВГ!$D$31:$K$31,[123]АВГ!$D$40:$K$40,[123]АВГ!$D$26:$K$26</definedName>
    <definedName name="T4.8?unit?РУБ.МВТЧ">[123]АВГ!$D$85:$K$88,[123]АВГ!$D$90:$K$96,[123]АВГ!$D$43:$K$44</definedName>
    <definedName name="T4.8?unit?ТГКАЛ">[123]АВГ!$D$38:$K$39,[123]АВГ!$D$80:$K$82,[123]АВГ!$D$41:$K$41</definedName>
    <definedName name="T4.9?axis?C?НСРФ">[123]СЕН!$F$66:$K$111,[123]СЕН!$F$13:$K$55</definedName>
    <definedName name="T4.9?axis?C?СЕМ">[123]СЕН!$F$66:$K$111,[123]СЕН!$F$13:$K$55</definedName>
    <definedName name="T4.9?Data">[123]СЕН!$D$19:$K$32,[123]СЕН!$D$34:$K$41,[123]СЕН!$D$43:$K$49,[123]СЕН!$D$51:$K$51,[123]СЕН!$D$53:$K$55,[123]СЕН!$D$66:$K$66,[123]СЕН!$D$68:$K$73,[123]СЕН!$D$75:$K$82,[123]СЕН!$D$85:$K$88</definedName>
    <definedName name="T4.9?unit?Г.КВТЧ">[123]СЕН!$D$108:$K$110,[123]СЕН!$D$46:$K$48</definedName>
    <definedName name="T4.9?unit?КГ.ГКАЛ">[123]СЕН!$D$111:$K$111,[123]СЕН!$D$49:$K$49</definedName>
    <definedName name="T4.9?unit?МКВТЧ">[123]СЕН!$D$29:$K$30,[123]СЕН!$D$32:$K$32,[123]СЕН!$D$34:$K$37,[123]СЕН!$D$23:$K$25,[123]СЕН!$D$66:$K$66,[123]СЕН!$D$68:$K$73,[123]СЕН!$D$75:$K$79,[123]СЕН!$D$27:$K$27</definedName>
    <definedName name="T4.9?unit?МРУБ">[123]СЕН!$D$100:$K$101,[123]СЕН!$D$103:$K$107,[123]СЕН!$D$98:$K$98</definedName>
    <definedName name="T4.9?unit?ПРЦ">[123]СЕН!$D$31:$K$31,[123]СЕН!$D$40:$K$40,[123]СЕН!$D$26:$K$26</definedName>
    <definedName name="T4.9?unit?РУБ.МВТЧ">[123]СЕН!$D$85:$K$88,[123]СЕН!$D$90:$K$96,[123]СЕН!$D$43:$K$44</definedName>
    <definedName name="T4.9?unit?ТГКАЛ">[123]СЕН!$D$38:$K$39,[123]СЕН!$D$80:$K$82,[123]СЕН!$D$41:$K$41</definedName>
    <definedName name="T4?axis?C?НСРФ">[123]ГОД!$F$66:$K$111,[123]ГОД!$F$13:$K$57</definedName>
    <definedName name="T4?axis?C?СЕМ">[123]ГОД!$F$66:$K$111,[123]ГОД!$F$13:$K$57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'[122]4'!$J$6:$K$81,'[122]4'!$G$6:$H$81</definedName>
    <definedName name="T4?axis?ПРД?ПРЕД">'[122]4'!$L$6:$M$81,'[122]4'!$E$6:$F$81</definedName>
    <definedName name="T4?axis?ПРД?РЕГ">#REF!</definedName>
    <definedName name="T4?axis?ПФ?ПЛАН">'[122]4'!$J$6:$J$81,'[122]4'!$E$6:$E$81,'[122]4'!$L$6:$L$81,'[122]4'!$G$6:$G$81</definedName>
    <definedName name="T4?axis?ПФ?ФАКТ">'[122]4'!$K$6:$K$81,'[122]4'!$F$6:$F$81,'[122]4'!$M$6:$M$81,'[122]4'!$H$6:$H$81</definedName>
    <definedName name="T4?Data">#REF!,#REF!,#REF!,#REF!,#REF!,#REF!,#REF!</definedName>
    <definedName name="T4?item_ext?ГАЗ">'[121]4'!$E$34:$I$34,'[121]4'!$E$47:$I$47,'[121]4'!$E$74:$I$74,'[121]4'!$E$28:$I$28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[123]ГОД!$D$108:$K$110,[123]ГОД!$D$48:$K$50</definedName>
    <definedName name="T4?unit?КГ.ГКАЛ">[123]ГОД!$D$111:$K$111,[123]ГОД!$D$51:$K$51</definedName>
    <definedName name="T4?unit?МКВТЧ">[123]ГОД!$D$29:$K$30,[123]ГОД!$D$33:$K$33,[123]ГОД!$D$35:$K$38,[123]ГОД!$D$23:$K$25,[123]ГОД!$D$66:$K$66,[123]ГОД!$D$68:$K$73,[123]ГОД!$D$75:$K$79,[123]ГОД!$D$27:$K$27</definedName>
    <definedName name="T4?unit?ММКБ">#REF!</definedName>
    <definedName name="T4?unit?МРУБ">[123]ГОД!$D$100:$K$101,[123]ГОД!$D$103:$K$107,[123]ГОД!$D$98:$K$98</definedName>
    <definedName name="T4?unit?ПРЦ">[123]ГОД!$D$31:$K$31,[123]ГОД!$D$41:$K$41,[123]ГОД!$D$26:$K$26</definedName>
    <definedName name="T4?unit?РУБ.МВТЧ">[123]ГОД!$D$85:$K$88,[123]ГОД!$D$90:$K$96,[123]ГОД!$D$45:$K$46</definedName>
    <definedName name="T4?unit?РУБ.МКБ">'[122]4'!$E$34:$I$34, '[122]4'!$E$47:$I$47, '[122]4'!$E$74:$I$74</definedName>
    <definedName name="T4?unit?РУБ.ТКВТЧ">#REF!</definedName>
    <definedName name="T4?unit?РУБ.ТНТ">'[122]4'!$E$32:$I$33, '[122]4'!$E$35:$I$35, '[122]4'!$E$45:$I$46, '[122]4'!$E$48:$I$48, '[122]4'!$E$72:$I$73, '[122]4'!$E$75:$I$75</definedName>
    <definedName name="T4?unit?РУБ.ТУТ">#REF!</definedName>
    <definedName name="T4?unit?ТГКАЛ">[123]ГОД!$D$39:$K$40,[123]ГОД!$D$80:$K$82,[123]ГОД!$D$43:$K$43</definedName>
    <definedName name="T4?unit?ТРУБ">'[122]4'!$E$37:$I$42, '[122]4'!$E$50:$I$55, '[122]4'!$E$57:$I$62</definedName>
    <definedName name="T4?unit?ТТНТ">'[122]4'!$E$26:$I$27, '[122]4'!$E$29:$I$29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[142]материалы!#REF!</definedName>
    <definedName name="T7?L4">[142]материалы!#REF!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'[143]9'!$I$6:$J$21,'[143]9'!$F$6:$G$21</definedName>
    <definedName name="T9?axis?ПРД?ПРЕД">'[143]9'!$K$6:$L$21,'[143]9'!$D$6:$E$21</definedName>
    <definedName name="T9?axis?ПРД?РЕГ">#REF!</definedName>
    <definedName name="T9?axis?ПФ?NA">#REF!</definedName>
    <definedName name="T9?axis?ПФ?ПЛАН">'[143]9'!$I$6:$I$21,'[143]9'!$D$6:$D$21,'[143]9'!$K$6:$K$21,'[143]9'!$F$6:$F$21</definedName>
    <definedName name="T9?axis?ПФ?ФАКТ">'[143]9'!$J$6:$J$21,'[143]9'!$E$6:$E$21,'[143]9'!$L$6:$L$21,'[143]9'!$G$6:$G$21</definedName>
    <definedName name="T9?Data">'[143]9'!$D$16:$L$21,'[143]9'!$D$6:$L$8,'[143]9'!$D$10:$L$14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'[143]9'!$D$11:$H$11,'[143]9'!$I$6:$L$21</definedName>
    <definedName name="T9?unit?РУБ.МВТЧ">'[143]9'!$D$19:$H$19,'[143]9'!$D$16:$H$16</definedName>
    <definedName name="T9?unit?РУБ.МЕС">#REF!</definedName>
    <definedName name="T9?unit?ТКВТЧ">#REF!</definedName>
    <definedName name="T9?unit?ТРУБ">'[143]9'!$D$20:$H$21,'[143]9'!$D$14:$H$14,'[143]9'!$D$8:$H$8,'[143]9'!$D$10:$H$10,'[143]9'!$D$12:$H$12,'[143]9'!$D$17:$H$17</definedName>
    <definedName name="T9_Protect">'[143]9'!$D$14:$F$14,'[143]9'!$D$16:$H$16,'[143]9'!$D$17:$F$17,'[143]9'!$D$19:$H$19,'[143]9'!$D$20:$F$20,'[143]9'!$D$7:$E$7,'[143]9'!$D$8:$F$8,'[143]9'!$D$11:$H$13</definedName>
    <definedName name="TABLE" localSheetId="0">#REF!</definedName>
    <definedName name="TABLE" localSheetId="1">#REF!</definedName>
    <definedName name="TABLE">#REF!</definedName>
    <definedName name="TAR_METHOD" localSheetId="0">[68]Титульный!$F$22</definedName>
    <definedName name="TAR_METHOD" localSheetId="1">[68]Титульный!$F$22</definedName>
    <definedName name="TAR_METHOD">[69]Титульный!$F$22</definedName>
    <definedName name="TARGET">[144]TEHSHEET!$I$42:$I$45</definedName>
    <definedName name="TargetCompany" localSheetId="0">[60]Output!#REF!</definedName>
    <definedName name="TargetCompany" localSheetId="1">[60]Output!#REF!</definedName>
    <definedName name="TargetCompany">[60]Output!#REF!</definedName>
    <definedName name="TargetCompanyCurrency" localSheetId="0">[60]Output!#REF!</definedName>
    <definedName name="TargetCompanyCurrency" localSheetId="1">[60]Output!#REF!</definedName>
    <definedName name="TargetCompanyCurrency">[60]Output!#REF!</definedName>
    <definedName name="TargetCompanyExchangeRate" localSheetId="0">[60]Output!#REF!</definedName>
    <definedName name="TargetCompanyExchangeRate" localSheetId="1">[60]Output!#REF!</definedName>
    <definedName name="TargetCompanyExchangeRate">[60]Output!#REF!</definedName>
    <definedName name="Tarif_MAX">#REF!</definedName>
    <definedName name="Tarif_MIN">#REF!</definedName>
    <definedName name="TARIFF_CNG_DATE_1" localSheetId="0">[114]Титульный!$F$28</definedName>
    <definedName name="TARIFF_CNG_DATE_1" localSheetId="1">[114]Титульный!$F$28</definedName>
    <definedName name="TARIFF_CNG_DATE_1">[115]Титульный!$F$28</definedName>
    <definedName name="TARIFF_CNG_DATE_2" localSheetId="0">[114]Титульный!$F$29</definedName>
    <definedName name="TARIFF_CNG_DATE_2" localSheetId="1">[114]Титульный!$F$29</definedName>
    <definedName name="TARIFF_CNG_DATE_2">[115]Титульный!$F$29</definedName>
    <definedName name="TARIFF_CNG_DATE_3" localSheetId="0">[114]Титульный!$F$30</definedName>
    <definedName name="TARIFF_CNG_DATE_3" localSheetId="1">[114]Титульный!$F$30</definedName>
    <definedName name="TARIFF_CNG_DATE_3">[115]Титульный!$F$30</definedName>
    <definedName name="Tariff_OPT">#REF!</definedName>
    <definedName name="Tariff_ROZN">#REF!</definedName>
    <definedName name="taxrate">[37]Справочно!$B$3</definedName>
    <definedName name="tcc_ns" localSheetId="0">'[40]Input-Moscow'!#REF!</definedName>
    <definedName name="tcc_ns" localSheetId="1">'[40]Input-Moscow'!#REF!</definedName>
    <definedName name="tcc_ns">'[40]Input-Moscow'!#REF!</definedName>
    <definedName name="tcc_pen" localSheetId="0">'[40]Input-Moscow'!#REF!</definedName>
    <definedName name="tcc_pen" localSheetId="1">'[40]Input-Moscow'!#REF!</definedName>
    <definedName name="tcc_pen">'[40]Input-Moscow'!#REF!</definedName>
    <definedName name="te" localSheetId="1">'приложение 2 (расп.)'!te</definedName>
    <definedName name="te">[0]!te</definedName>
    <definedName name="TEMP">#REF!,#REF!</definedName>
    <definedName name="Temp_TOV" localSheetId="0">#REF!</definedName>
    <definedName name="Temp_TOV" localSheetId="1">#REF!</definedName>
    <definedName name="Temp_TOV">#REF!</definedName>
    <definedName name="TEP_A">#REF!</definedName>
    <definedName name="TEP_DEN">[145]ТЕПЛОСЕТЬ!#REF!</definedName>
    <definedName name="TEP_N">#REF!</definedName>
    <definedName name="TEP_V">#REF!</definedName>
    <definedName name="term_value" localSheetId="0">#REF!</definedName>
    <definedName name="term_value" localSheetId="1">#REF!</definedName>
    <definedName name="term_value">#REF!</definedName>
    <definedName name="term_year" localSheetId="0">#REF!</definedName>
    <definedName name="term_year" localSheetId="1">#REF!</definedName>
    <definedName name="term_year">#REF!</definedName>
    <definedName name="terminal_year" localSheetId="0">#REF!</definedName>
    <definedName name="terminal_year" localSheetId="1">#REF!</definedName>
    <definedName name="terminal_year">#REF!</definedName>
    <definedName name="TES">#REF!</definedName>
    <definedName name="TES_DATA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 localSheetId="1">#REF!</definedName>
    <definedName name="TextRefCopy1">#REF!</definedName>
    <definedName name="TextRefCopy2" localSheetId="0">#REF!</definedName>
    <definedName name="TextRefCopy2" localSheetId="1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 localSheetId="1">#REF!</definedName>
    <definedName name="time">#REF!</definedName>
    <definedName name="tipt">'[16]ГУП 2008'!$V$1</definedName>
    <definedName name="title" localSheetId="0">'[146]Огл. Графиков'!$B$2:$B$31</definedName>
    <definedName name="title" localSheetId="1">'[242]Огл. Графиков'!$B$2:$B$31</definedName>
    <definedName name="title">'[147]Огл. Графиков'!$B$2:$B$31</definedName>
    <definedName name="TitlesSubEntries">'[58]Проводки''02'!$A$3,'[58]Проводки''02'!$A$73,'[58]Проводки''02'!$A$93,'[58]Проводки''02'!$A$117,'[58]Проводки''02'!$A$138,'[58]Проводки''02'!$A$159,'[58]Проводки''02'!$A$179,'[58]Проводки''02'!$A$204,'[58]Проводки''02'!$A$231,'[58]Проводки''02'!$A$251,'[58]Проводки''02'!$A$271,'[58]Проводки''02'!$A$291,'[58]Проводки''02'!$A$310,'[58]Проводки''02'!$A$331,'[58]Проводки''02'!$A$351,'[58]Проводки''02'!$A$370</definedName>
    <definedName name="titul_cur" localSheetId="0">#REF!</definedName>
    <definedName name="titul_cur" localSheetId="1">#REF!</definedName>
    <definedName name="titul_cur">#REF!</definedName>
    <definedName name="titul_cur_org" localSheetId="0">#REF!</definedName>
    <definedName name="titul_cur_org" localSheetId="1">#REF!</definedName>
    <definedName name="titul_cur_org">#REF!</definedName>
    <definedName name="titul_cur_rek" localSheetId="0">#REF!</definedName>
    <definedName name="titul_cur_rek" localSheetId="1">#REF!</definedName>
    <definedName name="titul_cur_rek">#REF!</definedName>
    <definedName name="titul_next" localSheetId="0">#REF!</definedName>
    <definedName name="titul_next" localSheetId="1">#REF!</definedName>
    <definedName name="titul_next">#REF!</definedName>
    <definedName name="titul_next_exp" localSheetId="0">#REF!</definedName>
    <definedName name="titul_next_exp" localSheetId="1">#REF!</definedName>
    <definedName name="titul_next_exp">#REF!</definedName>
    <definedName name="titul_next_org" localSheetId="0">#REF!</definedName>
    <definedName name="titul_next_org" localSheetId="1">#REF!</definedName>
    <definedName name="titul_next_org">#REF!</definedName>
    <definedName name="titul_pre" localSheetId="0">#REF!</definedName>
    <definedName name="titul_pre" localSheetId="1">#REF!</definedName>
    <definedName name="titul_pre">#REF!</definedName>
    <definedName name="titul_pre_org" localSheetId="0">#REF!</definedName>
    <definedName name="titul_pre_org" localSheetId="1">#REF!</definedName>
    <definedName name="titul_pre_org">#REF!</definedName>
    <definedName name="titul_pre_rek" localSheetId="0">#REF!</definedName>
    <definedName name="titul_pre_rek" localSheetId="1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[56]TSheet!$S$2:$S$7</definedName>
    <definedName name="TN_GROUP" localSheetId="1">[56]TSheet!$S$2:$S$7</definedName>
    <definedName name="TN_GROUP">[57]TSheet!$S$2:$S$7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 localSheetId="1">#REF!</definedName>
    <definedName name="tov">#REF!</definedName>
    <definedName name="TP2.1_Protect">'[148]P2.1'!$F$28:$G$37,'[148]P2.1'!$F$40:$G$43,'[148]P2.1'!$F$7:$G$26</definedName>
    <definedName name="TRAIN" localSheetId="0">#REF!</definedName>
    <definedName name="TRAIN" localSheetId="1">#REF!</definedName>
    <definedName name="TRAIN">#REF!</definedName>
    <definedName name="tt" localSheetId="1">'приложение 2 (расп.)'!tt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[83]Титульный!$F$12</definedName>
    <definedName name="type_indicator" localSheetId="1">[83]Титульный!$F$12</definedName>
    <definedName name="type_indicator">[149]Титульный!$F$12</definedName>
    <definedName name="tyur" localSheetId="0">#REF!</definedName>
    <definedName name="tyur" localSheetId="1">#REF!</definedName>
    <definedName name="tyur">#REF!</definedName>
    <definedName name="tyy" localSheetId="1">'приложение 2 (расп.)'!tyy</definedName>
    <definedName name="tyy">[0]!tyy</definedName>
    <definedName name="U" localSheetId="0">#REF!</definedName>
    <definedName name="U" localSheetId="1">#REF!</definedName>
    <definedName name="U">#REF!</definedName>
    <definedName name="uka" localSheetId="0">[23]!uka</definedName>
    <definedName name="uka" localSheetId="1">[23]!uka</definedName>
    <definedName name="uka">#N/A</definedName>
    <definedName name="Unit">[98]Лист1!$C$13</definedName>
    <definedName name="unlev_fcf_rate" localSheetId="0">#REF!</definedName>
    <definedName name="unlev_fcf_rate" localSheetId="1">#REF!</definedName>
    <definedName name="unlev_fcf_rate">#REF!</definedName>
    <definedName name="UnleveredBeta" localSheetId="0">#REF!</definedName>
    <definedName name="UnleveredBeta" localSheetId="1">#REF!</definedName>
    <definedName name="UnleveredBeta">#REF!</definedName>
    <definedName name="UNUSE" localSheetId="0">#REF!</definedName>
    <definedName name="UNUSE" localSheetId="1">#REF!</definedName>
    <definedName name="UNUSE">#REF!</definedName>
    <definedName name="upr" localSheetId="0">[23]!upr</definedName>
    <definedName name="upr" localSheetId="1">[23]!upr</definedName>
    <definedName name="upr">#N/A</definedName>
    <definedName name="Usage_pt">[150]Применение!$A$14:$A$181</definedName>
    <definedName name="Usage_qt">[150]Применение!$E$14:$E$181</definedName>
    <definedName name="ůůů">'[7]4.8теплоноситель'!ůůů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 localSheetId="1">#REF!</definedName>
    <definedName name="Valuation_date">#REF!</definedName>
    <definedName name="ValuationYear" localSheetId="0">#REF!</definedName>
    <definedName name="ValuationYear" localSheetId="1">#REF!</definedName>
    <definedName name="ValuationYear">#REF!</definedName>
    <definedName name="Value" localSheetId="0">#REF!</definedName>
    <definedName name="Value" localSheetId="1">#REF!</definedName>
    <definedName name="Value">#REF!</definedName>
    <definedName name="value_date" localSheetId="0">#REF!</definedName>
    <definedName name="value_date" localSheetId="1">#REF!</definedName>
    <definedName name="value_date">#REF!</definedName>
    <definedName name="VAT" localSheetId="0">#REF!</definedName>
    <definedName name="VAT" localSheetId="1">#REF!</definedName>
    <definedName name="VAT">#REF!</definedName>
    <definedName name="vbn" localSheetId="1">'приложение 2 (расп.)'!vbn</definedName>
    <definedName name="vbn">[0]!vbn</definedName>
    <definedName name="VDOC" localSheetId="0">#REF!</definedName>
    <definedName name="VDOC" localSheetId="1">#REF!</definedName>
    <definedName name="VDOC">#REF!</definedName>
    <definedName name="VERSION" localSheetId="0">[56]TSheet!$C$4</definedName>
    <definedName name="VERSION" localSheetId="1">[56]TSheet!$C$4</definedName>
    <definedName name="VERSION">[80]TSheet!$C$4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 localSheetId="0">[104]TECHSHEET!$D$1:$D$7</definedName>
    <definedName name="VID_TOPL" localSheetId="1">[104]TECHSHEET!$D$1:$D$7</definedName>
    <definedName name="VID_TOPL">[105]TECHSHEET!$D$1:$D$7</definedName>
    <definedName name="VK_GROUP" localSheetId="0">[56]TSheet!$Q$2:$Q$20</definedName>
    <definedName name="VK_GROUP" localSheetId="1">[56]TSheet!$Q$2:$Q$20</definedName>
    <definedName name="VK_GROUP">[57]TSheet!$Q$2:$Q$20</definedName>
    <definedName name="VLT_GROUP" localSheetId="0">[56]TSheet!$U$2:$U$5</definedName>
    <definedName name="VLT_GROUP" localSheetId="1">[56]TSheet!$U$2:$U$5</definedName>
    <definedName name="VLT_GROUP">[57]TSheet!$U$2:$U$5</definedName>
    <definedName name="vn" localSheetId="0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 localSheetId="1">#REF!</definedName>
    <definedName name="voljan">#REF!</definedName>
    <definedName name="Voltage_lvl" localSheetId="0">[151]TSheet!$T$2:$T$5</definedName>
    <definedName name="Voltage_lvl" localSheetId="1">[151]TSheet!$T$2:$T$5</definedName>
    <definedName name="Voltage_lvl">[152]TSheet!$T$2:$T$5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[50]TEHSHEET!$N$2:$N$16</definedName>
    <definedName name="VV" localSheetId="0">[23]!VV</definedName>
    <definedName name="VV" localSheetId="1">[23]!VV</definedName>
    <definedName name="VV">#N/A</definedName>
    <definedName name="vvv" localSheetId="1">'приложение 2 (расп.)'!vvv</definedName>
    <definedName name="vvv">[0]!vvv</definedName>
    <definedName name="w" localSheetId="0">#REF!</definedName>
    <definedName name="w" localSheetId="1">#REF!</definedName>
    <definedName name="w">#REF!</definedName>
    <definedName name="W_GROUP" localSheetId="0">[56]SheetOrgReestr!$A$2:$A$147</definedName>
    <definedName name="W_GROUP" localSheetId="1">[56]SheetOrgReestr!$A$2:$A$147</definedName>
    <definedName name="W_GROUP">[57]SheetOrgReestr!$A$2:$A$147</definedName>
    <definedName name="W_TYPE" localSheetId="0">[64]TSheet!$O$2:$O$5</definedName>
    <definedName name="W_TYPE" localSheetId="1">[239]TSheet!$O$2:$O$5</definedName>
    <definedName name="W_TYPE">[153]TSheet!$O$2:$O$5</definedName>
    <definedName name="WACC" localSheetId="0">#REF!</definedName>
    <definedName name="WACC" localSheetId="1">#REF!</definedName>
    <definedName name="WACC">#REF!</definedName>
    <definedName name="WACC_sen" localSheetId="0">#REF!</definedName>
    <definedName name="WACC_sen" localSheetId="1">#REF!</definedName>
    <definedName name="WACC_sen">#REF!</definedName>
    <definedName name="WBD___Water_projections_home" localSheetId="0">[36]Water!#REF!</definedName>
    <definedName name="WBD___Water_projections_home" localSheetId="1">[36]Water!#REF!</definedName>
    <definedName name="WBD___Water_projections_home">[36]Water!#REF!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 localSheetId="1">#REF!</definedName>
    <definedName name="werww">#REF!</definedName>
    <definedName name="wii" localSheetId="0">#REF!</definedName>
    <definedName name="wii" localSheetId="1">#REF!</definedName>
    <definedName name="wii">#REF!</definedName>
    <definedName name="WriteUp_inventories" localSheetId="0">#REF!</definedName>
    <definedName name="WriteUp_inventories" localSheetId="1">#REF!</definedName>
    <definedName name="WriteUp_inventories">#REF!</definedName>
    <definedName name="WriteUp_otherCA" localSheetId="0">#REF!</definedName>
    <definedName name="WriteUp_otherCA" localSheetId="1">#REF!</definedName>
    <definedName name="WriteUp_otherCA">#REF!</definedName>
    <definedName name="WriteUp_otherCL" localSheetId="0">#REF!</definedName>
    <definedName name="WriteUp_otherCL" localSheetId="1">#REF!</definedName>
    <definedName name="WriteUp_otherCL">#REF!</definedName>
    <definedName name="WriteUp_otherLTA" localSheetId="0">#REF!</definedName>
    <definedName name="WriteUp_otherLTA" localSheetId="1">#REF!</definedName>
    <definedName name="WriteUp_otherLTA">#REF!</definedName>
    <definedName name="WriteUp_otherLTL" localSheetId="0">#REF!</definedName>
    <definedName name="WriteUp_otherLTL" localSheetId="1">#REF!</definedName>
    <definedName name="WriteUp_otherLTL">#REF!</definedName>
    <definedName name="WriteUp_payables" localSheetId="0">#REF!</definedName>
    <definedName name="WriteUp_payables" localSheetId="1">#REF!</definedName>
    <definedName name="WriteUp_payables">#REF!</definedName>
    <definedName name="WriteUP_PPE" localSheetId="0">#REF!</definedName>
    <definedName name="WriteUP_PPE" localSheetId="1">#REF!</definedName>
    <definedName name="WriteUP_PPE">#REF!</definedName>
    <definedName name="WriteUp_receivables" localSheetId="0">#REF!</definedName>
    <definedName name="WriteUp_receivables" localSheetId="1">#REF!</definedName>
    <definedName name="WriteUp_receivables">#REF!</definedName>
    <definedName name="writeupdeprec" localSheetId="0">#REF!</definedName>
    <definedName name="writeupdeprec" localSheetId="1">#REF!</definedName>
    <definedName name="writeupdeprec">#REF!</definedName>
    <definedName name="wrn.3кв99_эл_тр." localSheetId="1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localSheetId="1" hidden="1">{"PRINTME",#N/A,FALSE,"FINAL-10"}</definedName>
    <definedName name="wrn.REPORT1." hidden="1">{"PRINTME",#N/A,FALSE,"FINAL-10"}</definedName>
    <definedName name="wrn.б_план._.4._.кв99." localSheetId="1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1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пр_3кв99._.тепло." localSheetId="1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1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1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1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 localSheetId="1">#REF!</definedName>
    <definedName name="wtdavgshares">#REF!</definedName>
    <definedName name="ww" localSheetId="1">'приложение 2 (расп.)'!ww</definedName>
    <definedName name="ww">[0]!ww</definedName>
    <definedName name="wwr" localSheetId="0" hidden="1">#REF!,#REF!,#REF!,#REF!,#REF!,#REF!,#REF!</definedName>
    <definedName name="wwr" localSheetId="1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 localSheetId="1">#REF!</definedName>
    <definedName name="xoz_r">#REF!</definedName>
    <definedName name="xxx" localSheetId="1">'приложение 2 (расп.)'!xxx</definedName>
    <definedName name="xxx">[0]!xxx</definedName>
    <definedName name="y" localSheetId="0">#REF!</definedName>
    <definedName name="y" localSheetId="1">#REF!</definedName>
    <definedName name="y">#REF!</definedName>
    <definedName name="YEAR">#REF!</definedName>
    <definedName name="YEAR_BEGIN_3">[43]Титульный!$F$27</definedName>
    <definedName name="YEAR_END_3">[43]Титульный!$G$27</definedName>
    <definedName name="YEAR_ET">[53]TEHSHEET!#REF!</definedName>
    <definedName name="YEAR_PERIOD" localSheetId="0">[56]Титульный!$F$23</definedName>
    <definedName name="YEAR_PERIOD" localSheetId="1">[56]Титульный!$F$23</definedName>
    <definedName name="YEAR_PERIOD">[91]Титульный!$F$24</definedName>
    <definedName name="YearEnd" localSheetId="0">#REF!</definedName>
    <definedName name="YearEnd" localSheetId="1">#REF!</definedName>
    <definedName name="YearEnd">#REF!</definedName>
    <definedName name="YES_NO" localSheetId="0">[104]TECHSHEET!$B$1:$B$2</definedName>
    <definedName name="YES_NO" localSheetId="1">[104]TECHSHEET!$B$1:$B$2</definedName>
    <definedName name="YES_NO">[105]TECHSHEET!$B$1:$B$2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1">'приложение 2 (расп.)'!ytrt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'[40]Input-Moscow'!#REF!</definedName>
    <definedName name="yust_ms" localSheetId="1">'[40]Input-Moscow'!#REF!</definedName>
    <definedName name="yust_ms">'[40]Input-Moscow'!#REF!</definedName>
    <definedName name="yust_ms2" localSheetId="0">'[40]Input-Moscow'!#REF!</definedName>
    <definedName name="yust_ms2" localSheetId="1">'[40]Input-Moscow'!#REF!</definedName>
    <definedName name="yust_ms2">'[40]Input-Moscow'!#REF!</definedName>
    <definedName name="yutrferfghhjjl" localSheetId="0">#REF!</definedName>
    <definedName name="yutrferfghhjjl" localSheetId="1">#REF!</definedName>
    <definedName name="yutrferfghhjjl">#REF!</definedName>
    <definedName name="yyy" localSheetId="1">'приложение 2 (расп.)'!yyy</definedName>
    <definedName name="yyy">[0]!yyy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 localSheetId="1">'приложение 2 (расп.)'!yyyy</definedName>
    <definedName name="yyyy">[0]!yyyy</definedName>
    <definedName name="YYYYYY_Прогноз_Таблица" localSheetId="0">#REF!</definedName>
    <definedName name="YYYYYY_Прогноз_Таблица" localSheetId="1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[154]теп_МБ_2004!$B$1:$C$65536,[154]теп_МБ_2004!$E$1:$K$65536,[154]теп_МБ_2004!$M$1:$S$65536,[154]теп_МБ_2004!$U$1:$AA$65536,[154]теп_МБ_2004!$AC$1:$AI$65536,[154]теп_МБ_2004!$AK$1:$AQ$65536,[154]теп_МБ_2004!$AS$1:$AY$65536,[154]теп_МБ_2004!$BA$1:$BG$65536,[154]теп_МБ_2004!$BI$1:$BO$65536,[154]теп_МБ_2004!$BQ$1:$BW$65536,[154]теп_МБ_2004!$BY$1:$CE$65536,[154]теп_МБ_2004!$CG$1:$CM$65536,[154]теп_МБ_2004!$CO$1:$CU$65536,[154]теп_МБ_2004!$CW$1:$DC$65536,[154]теп_МБ_2004!$DE$1:$DK$65536,[154]теп_МБ_2004!$DM$1:$DS$65536,[154]теп_МБ_2004!$DU$1:$EA$65536,[154]теп_МБ_2004!$EC$1:$EI$65536,[154]теп_МБ_2004!$EK$1:$EQ$65536,[154]теп_МБ_2004!$ES$1:$EY$65536,[154]теп_МБ_2004!$FA$1:$FG$65536,[154]теп_МБ_2004!$FI$1:$FM$65536</definedName>
    <definedName name="Z_16808105_E799_4BEC_A948_8274436A2589_.wvu.PrintTitles" hidden="1">[154]теп_МБ_2004!$A$1:$A$65536,[154]теп_МБ_2004!$A$1:$IV$1</definedName>
    <definedName name="Z_18E0A45A_F64C_11D3_90C7_000062A15C1A_.wvu.Cols" localSheetId="0" hidden="1">#REF!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[154]МБ_2004!$B$1:$F$65536,[154]МБ_2004!$H$1:$N$65536,[154]МБ_2004!$P$1:$V$65536,[154]МБ_2004!$X$1:$AD$65536,[154]МБ_2004!$AF$1:$AL$65536,[154]МБ_2004!$AN$1:$AT$65536,[154]МБ_2004!$AV$1:$BB$65536,[154]МБ_2004!$BD$1:$BJ$65536,[154]МБ_2004!$BL$1:$BR$65536,[154]МБ_2004!$BT$1:$BZ$65536,[154]МБ_2004!$CB$1:$CH$65536,[154]МБ_2004!$CJ$1:$CP$65536,[154]МБ_2004!$CR$1:$CX$65536,[154]МБ_2004!$CZ$1:$DF$65536,[154]МБ_2004!$DH$1:$DN$65536,[154]МБ_2004!$DP$1:$DV$65536,[154]МБ_2004!$DX$1:$ED$65536,[154]МБ_2004!$EF$1:$EL$65536,[154]МБ_2004!$EN$1:$ET$65536,[154]МБ_2004!$EV$1:$FB$65536,[154]МБ_2004!$FD$1:$FJ$65536,[154]МБ_2004!$FL$1:$FM$65536</definedName>
    <definedName name="Z_1FA0F3A0_9A3E_11D6_8FF0_00D0B7BABD9F_.wvu.Rows" localSheetId="0" hidden="1">[155]БДР!#REF!,[155]БДР!#REF!</definedName>
    <definedName name="Z_1FA0F3A0_9A3E_11D6_8FF0_00D0B7BABD9F_.wvu.Rows" localSheetId="1" hidden="1">[155]БДР!#REF!,[155]БДР!#REF!</definedName>
    <definedName name="Z_1FA0F3A0_9A3E_11D6_8FF0_00D0B7BABD9F_.wvu.Rows" hidden="1">[155]БДР!#REF!,[155]БДР!#REF!</definedName>
    <definedName name="Z_23EBA464_D68F_11D4_9C0A_00104B3E2F0C_.wvu.Cols" hidden="1">'[156]ФАКТ-ПЛАН (база)'!#REF!</definedName>
    <definedName name="Z_277C26C7_8982_4BB6_887D_918F08407722_.wvu.Cols" hidden="1">[154]МБ_2004!$B$1:$B$65536,[154]МБ_2004!$D$1:$J$65536,[154]МБ_2004!$L$1:$R$65536,[154]МБ_2004!$T$1:$Z$65536,[154]МБ_2004!$AB$1:$AH$65536,[154]МБ_2004!$AJ$1:$AP$65536,[154]МБ_2004!$AR$1:$AX$65536,[154]МБ_2004!$AZ$1:$BF$65536,[154]МБ_2004!$BH$1:$BN$65536,[154]МБ_2004!$BP$1:$BV$65536,[154]МБ_2004!$BX$1:$CD$65536,[154]МБ_2004!$CF$1:$CL$65536,[154]МБ_2004!$CN$1:$CT$65536,[154]МБ_2004!$CV$1:$DB$65536,[154]МБ_2004!$DD$1:$DJ$65536,[154]МБ_2004!$DL$1:$DR$65536,[154]МБ_2004!$DT$1:$DZ$65536,[154]МБ_2004!$EB$1:$EH$65536,[154]МБ_2004!$EJ$1:$EP$65536,[154]МБ_2004!$ER$1:$EX$65536,[154]МБ_2004!$EZ$1:$FF$65536,[154]МБ_2004!$FH$1:$FM$65536</definedName>
    <definedName name="Z_3737678D_FD49_4CAA_A58F_07AA4E40866E_.wvu.Cols" hidden="1">[154]МБ_2004!$B$1:$F$65536,[154]МБ_2004!$H$1:$N$65536,[154]МБ_2004!$P$1:$V$65536,[154]МБ_2004!$X$1:$AD$65536,[154]МБ_2004!$AF$1:$AL$65536,[154]МБ_2004!$AN$1:$AT$65536,[154]МБ_2004!$AV$1:$BB$65536,[154]МБ_2004!$BD$1:$BJ$65536,[154]МБ_2004!$BL$1:$BR$65536,[154]МБ_2004!$BT$1:$BZ$65536,[154]МБ_2004!$CB$1:$CH$65536,[154]МБ_2004!$CJ$1:$CP$65536,[154]МБ_2004!$CR$1:$CX$65536,[154]МБ_2004!$CZ$1:$DF$65536,[154]МБ_2004!$DH$1:$DN$65536,[154]МБ_2004!$DP$1:$DV$65536,[154]МБ_2004!$DX$1:$ED$65536,[154]МБ_2004!$EF$1:$EL$65536,[154]МБ_2004!$EN$1:$ET$65536,[154]МБ_2004!$EV$1:$FB$65536,[154]МБ_2004!$FD$1:$FJ$65536,[154]МБ_2004!$FL$1:$FM$65536</definedName>
    <definedName name="Z_4114105C_670E_476C_82BF_AFA17C875050_.wvu.Cols" hidden="1">[154]МБ_2004!$B$1:$H$65536,[154]МБ_2004!$J$1:$P$65536,[154]МБ_2004!$R$1:$X$65536,[154]МБ_2004!$Z$1:$AF$65536,[154]МБ_2004!$AH$1:$AN$65536,[154]МБ_2004!$AP$1:$AV$65536,[154]МБ_2004!$AX$1:$BD$65536,[154]МБ_2004!$BF$1:$BL$65536,[154]МБ_2004!$BN$1:$BT$65536,[154]МБ_2004!$BV$1:$CB$65536,[154]МБ_2004!$CD$1:$CJ$65536,[154]МБ_2004!$CL$1:$CR$65536,[154]МБ_2004!$CT$1:$CZ$65536,[154]МБ_2004!$DB$1:$DH$65536,[154]МБ_2004!$DJ$1:$DP$65536,[154]МБ_2004!$DR$1:$DX$65536,[154]МБ_2004!$DZ$1:$EF$65536,[154]МБ_2004!$EH$1:$EN$65536,[154]МБ_2004!$EP$1:$EV$65536,[154]МБ_2004!$EX$1:$FD$65536,[154]МБ_2004!$FF$1:$FL$65536</definedName>
    <definedName name="Z_41DCD6F1_B2A2_46D9_BCA4_94AEC905FD24_.wvu.Cols" hidden="1">[154]МБ_2004!$B$1:$E$65536,[154]МБ_2004!$G$1:$M$65536,[154]МБ_2004!$O$1:$U$65536,[154]МБ_2004!$W$1:$AC$65536,[154]МБ_2004!$AE$1:$AK$65536,[154]МБ_2004!$AM$1:$AS$65536,[154]МБ_2004!$AU$1:$BA$65536,[154]МБ_2004!$BC$1:$BI$65536,[154]МБ_2004!$BK$1:$BQ$65536,[154]МБ_2004!$BS$1:$BY$65536,[154]МБ_2004!$CA$1:$CG$65536,[154]МБ_2004!$CI$1:$CO$65536,[154]МБ_2004!$CQ$1:$CW$65536,[154]МБ_2004!$CY$1:$DE$65536,[154]МБ_2004!$DG$1:$DM$65536,[154]МБ_2004!$DO$1:$DU$65536,[154]МБ_2004!$DW$1:$EC$65536,[154]МБ_2004!$EE$1:$EK$65536,[154]МБ_2004!$EM$1:$ES$65536,[154]МБ_2004!$EU$1:$FA$65536,[154]МБ_2004!$FC$1:$FI$65536,[154]МБ_2004!$FK$1:$FM$65536</definedName>
    <definedName name="Z_4A6537DA_A48F_47BE_B506_70688012174F_.wvu.Cols" hidden="1">[154]МБ_2004!$B$1:$D$65536,[154]МБ_2004!$F$1:$L$65536,[154]МБ_2004!$N$1:$T$65536,[154]МБ_2004!$V$1:$AB$65536,[154]МБ_2004!$AD$1:$AJ$65536,[154]МБ_2004!$AL$1:$AR$65536,[154]МБ_2004!$AT$1:$AZ$65536,[154]МБ_2004!$BB$1:$BH$65536,[154]МБ_2004!$BJ$1:$BP$65536,[154]МБ_2004!$BR$1:$BX$65536,[154]МБ_2004!$BZ$1:$CF$65536,[154]МБ_2004!$CH$1:$CN$65536,[154]МБ_2004!$CP$1:$CV$65536,[154]МБ_2004!$CX$1:$DD$65536,[154]МБ_2004!$DF$1:$DL$65536,[154]МБ_2004!$DN$1:$DT$65536,[154]МБ_2004!$DV$1:$EB$65536,[154]МБ_2004!$ED$1:$EJ$65536,[154]МБ_2004!$EL$1:$ER$65536,[154]МБ_2004!$ET$1:$EZ$65536,[154]МБ_2004!$FB$1:$FH$65536,[154]МБ_2004!$FJ$1:$FM$65536</definedName>
    <definedName name="Z_52E160AF_8FCC_11D5_AF41_00105A2E3116_.wvu.Cols" hidden="1">#REF!</definedName>
    <definedName name="Z_53E01317_4011_4361_A912_7C3D3F7A8A24_.wvu.Cols" hidden="1">[154]теп_МБ_2004!$B$1:$B$65536,[154]теп_МБ_2004!$D$1:$J$65536,[154]теп_МБ_2004!$L$1:$R$65536,[154]теп_МБ_2004!$T$1:$Z$65536,[154]теп_МБ_2004!$AB$1:$AH$65536,[154]теп_МБ_2004!$AJ$1:$AP$65536,[154]теп_МБ_2004!$AR$1:$AX$65536,[154]теп_МБ_2004!$AZ$1:$BF$65536,[154]теп_МБ_2004!$BH$1:$BN$65536,[154]теп_МБ_2004!$BP$1:$BV$65536,[154]теп_МБ_2004!$BX$1:$CD$65536,[154]теп_МБ_2004!$CF$1:$CL$65536,[154]теп_МБ_2004!$CN$1:$CT$65536,[154]теп_МБ_2004!$CV$1:$DB$65536,[154]теп_МБ_2004!$DD$1:$DJ$65536,[154]теп_МБ_2004!$DL$1:$DR$65536,[154]теп_МБ_2004!$DT$1:$DZ$65536,[154]теп_МБ_2004!$EB$1:$EH$65536,[154]теп_МБ_2004!$EJ$1:$EP$65536,[154]теп_МБ_2004!$ER$1:$EX$65536,[154]теп_МБ_2004!$EZ$1:$FF$65536,[154]теп_МБ_2004!$FH$1:$FM$65536</definedName>
    <definedName name="Z_53E01317_4011_4361_A912_7C3D3F7A8A24_.wvu.PrintTitles" hidden="1">[154]теп_МБ_2004!$A$1:$A$65536,[154]теп_МБ_2004!$A$1:$IV$1</definedName>
    <definedName name="Z_55B0460B_5E93_46E8_BE13_29507576A787_.wvu.Cols" hidden="1">[154]теп_МБ_2004!$B$1:$B$65536,[154]теп_МБ_2004!$G$1:$H$65536,[154]теп_МБ_2004!$J$1:$J$65536,[154]теп_МБ_2004!$O$1:$P$65536,[154]теп_МБ_2004!$R$1:$R$65536,[154]теп_МБ_2004!$W$1:$X$65536,[154]теп_МБ_2004!$Z$1:$Z$65536,[154]теп_МБ_2004!$AE$1:$AF$65536,[154]теп_МБ_2004!$AH$1:$AH$65536,[154]теп_МБ_2004!$AM$1:$AN$65536,[154]теп_МБ_2004!$AP$1:$AP$65536,[154]теп_МБ_2004!$AU$1:$AV$65536,[154]теп_МБ_2004!$AX$1:$AX$65536,[154]теп_МБ_2004!$BC$1:$BD$65536,[154]теп_МБ_2004!$BF$1:$BF$65536,[154]теп_МБ_2004!$BK$1:$BL$65536,[154]теп_МБ_2004!$BN$1:$BN$65536,[154]теп_МБ_2004!$BS$1:$BT$65536,[154]теп_МБ_2004!$BV$1:$BV$65536,[154]теп_МБ_2004!$CA$1:$CB$65536,[154]теп_МБ_2004!$CD$1:$CD$65536,[154]теп_МБ_2004!$CI$1:$CJ$65536,[154]теп_МБ_2004!$CL$1:$CL$65536,[154]теп_МБ_2004!$CQ$1:$CR$65536,[154]теп_МБ_2004!$CT$1:$CT$65536,[154]теп_МБ_2004!$CY$1:$CZ$65536,[154]теп_МБ_2004!$DB$1:$DB$65536,[154]теп_МБ_2004!$DG$1:$DH$65536,[154]теп_МБ_2004!$DJ$1:$DJ$65536,[154]теп_МБ_2004!$DO$1:$DP$65536,[154]теп_МБ_2004!$DR$1:$DR$65536,[154]теп_МБ_2004!$DW$1:$DX$65536,[154]теп_МБ_2004!$DZ$1:$DZ$65536,[154]теп_МБ_2004!$EE$1:$EF$65536,[154]теп_МБ_2004!$EH$1:$EH$65536,[154]теп_МБ_2004!$EM$1:$EN$65536,[154]теп_МБ_2004!$EP$1:$EP$65536,[154]теп_МБ_2004!$EU$1:$EV$65536,[154]теп_МБ_2004!$EX$1:$EX$65536,[154]теп_МБ_2004!$FC$1:$FD$65536,[154]теп_МБ_2004!$FF$1:$FF$65536,[154]теп_МБ_2004!$FK$1:$FL$65536</definedName>
    <definedName name="Z_55B0460B_5E93_46E8_BE13_29507576A787_.wvu.PrintTitles" hidden="1">[154]теп_МБ_2004!$A$1:$A$65536,[154]теп_МБ_2004!$A$1:$IV$1</definedName>
    <definedName name="Z_565726C2_8963_41FA_8385_61DC1E34433D_.wvu.Cols" hidden="1">[154]теп_МБ_2004!$B$1:$F$65536,[154]теп_МБ_2004!$H$1:$N$65536,[154]теп_МБ_2004!$P$1:$V$65536,[154]теп_МБ_2004!$X$1:$AD$65536,[154]теп_МБ_2004!$AF$1:$AL$65536,[154]теп_МБ_2004!$AN$1:$AT$65536,[154]теп_МБ_2004!$AV$1:$BB$65536,[154]теп_МБ_2004!$BD$1:$BJ$65536,[154]теп_МБ_2004!$BL$1:$BR$65536,[154]теп_МБ_2004!$BT$1:$BZ$65536,[154]теп_МБ_2004!$CB$1:$CH$65536,[154]теп_МБ_2004!$CJ$1:$CP$65536,[154]теп_МБ_2004!$CR$1:$CX$65536,[154]теп_МБ_2004!$CZ$1:$DF$65536,[154]теп_МБ_2004!$DH$1:$DN$65536,[154]теп_МБ_2004!$DP$1:$DV$65536,[154]теп_МБ_2004!$DX$1:$ED$65536,[154]теп_МБ_2004!$EF$1:$EL$65536,[154]теп_МБ_2004!$EN$1:$ET$65536,[154]теп_МБ_2004!$EV$1:$FB$65536,[154]теп_МБ_2004!$FD$1:$FJ$65536,[154]теп_МБ_2004!$FL$1:$FM$65536</definedName>
    <definedName name="Z_565726C2_8963_41FA_8385_61DC1E34433D_.wvu.PrintTitles" hidden="1">[154]теп_МБ_2004!$A$1:$A$65536,[154]теп_МБ_2004!$A$1:$IV$1</definedName>
    <definedName name="Z_59F9D9D4_AFB8_4459_BC3C_6C6DB32BBB45_.wvu.Cols" hidden="1">'[154]БП на 2004'!$M$1:$O$65536,'[154]БП на 2004'!$W$1:$Y$65536,'[154]БП на 2004'!$AB$1:$AD$65536,'[154]БП на 2004'!$AG$1:$AI$65536,'[154]БП на 2004'!$AL$1:$AN$65536,'[154]БП на 2004'!$AQ$1:$AS$65536,'[154]БП на 2004'!$AV$1:$AX$65536,'[154]БП на 2004'!$BA$1:$BC$65536,'[154]БП на 2004'!$BF$1:$BH$65536,'[154]БП на 2004'!$BK$1:$BM$65536,'[154]БП на 2004'!$BP$1:$BR$65536,'[154]БП на 2004'!$BU$1:$BW$65536,'[154]БП на 2004'!$BZ$1:$CB$65536,'[154]БП на 2004'!$CE$1:$CG$65536,'[154]БП на 2004'!$CJ$1:$CL$65536,'[154]БП на 2004'!$CO$1:$CQ$65536,'[154]БП на 2004'!$CT$1:$CV$65536,'[154]БП на 2004'!$CY$1:$DA$65536,'[154]БП на 2004'!$DD$1:$DF$65536,'[154]БП на 2004'!$DI$1:$DK$65536,'[154]БП на 2004'!$DN$1:$DP$65536</definedName>
    <definedName name="Z_59F9D9D4_AFB8_4459_BC3C_6C6DB32BBB45_.wvu.PrintTitles" hidden="1">'[154]БП на 2004'!$A$1:$A$65536,'[154]БП на 2004'!$A$1:$IV$1</definedName>
    <definedName name="Z_5A978698_10C1_44C4_B107_556B6643020B_.wvu.Cols" hidden="1">[154]МБ_2004!$B$1:$D$65536,[154]МБ_2004!$F$1:$L$65536,[154]МБ_2004!$N$1:$T$65536,[154]МБ_2004!$V$1:$AB$65536,[154]МБ_2004!$AD$1:$AJ$65536,[154]МБ_2004!$AL$1:$AR$65536,[154]МБ_2004!$AT$1:$AZ$65536,[154]МБ_2004!$BB$1:$BH$65536,[154]МБ_2004!$BJ$1:$BP$65536,[154]МБ_2004!$BR$1:$BX$65536,[154]МБ_2004!$BZ$1:$CF$65536,[154]МБ_2004!$CH$1:$CN$65536,[154]МБ_2004!$CP$1:$CV$65536,[154]МБ_2004!$CX$1:$DD$65536,[154]МБ_2004!$DF$1:$DL$65536,[154]МБ_2004!$DN$1:$DT$65536,[154]МБ_2004!$DV$1:$EB$65536,[154]МБ_2004!$ED$1:$EJ$65536,[154]МБ_2004!$EL$1:$ER$65536,[154]МБ_2004!$ET$1:$EZ$65536,[154]МБ_2004!$FB$1:$FH$65536,[154]МБ_2004!$FJ$1:$FM$65536</definedName>
    <definedName name="Z_6B4AF222_490A_4DD0_95A2_169D5BD91E8E_.wvu.Cols" hidden="1">[154]МБ_2004!$B$1:$G$65536,[154]МБ_2004!$I$1:$O$65536,[154]МБ_2004!$Q$1:$W$65536,[154]МБ_2004!$Y$1:$AE$65536,[154]МБ_2004!$AG$1:$AM$65536,[154]МБ_2004!$AO$1:$AU$65536,[154]МБ_2004!$AW$1:$BC$65536,[154]МБ_2004!$BE$1:$BK$65536,[154]МБ_2004!$BM$1:$BS$65536,[154]МБ_2004!$BU$1:$CA$65536,[154]МБ_2004!$CC$1:$CI$65536,[154]МБ_2004!$CK$1:$CQ$65536,[154]МБ_2004!$CS$1:$CY$65536,[154]МБ_2004!$DA$1:$DG$65536,[154]МБ_2004!$DI$1:$DO$65536,[154]МБ_2004!$DQ$1:$DW$65536,[154]МБ_2004!$DY$1:$EE$65536,[154]МБ_2004!$EG$1:$EM$65536,[154]МБ_2004!$EO$1:$EU$65536,[154]МБ_2004!$EW$1:$FC$65536,[154]МБ_2004!$FE$1:$FK$65536,[154]МБ_2004!$FM$1:$FM$65536</definedName>
    <definedName name="Z_8D9A1904_1535_4EB9_A6D7_B748226CA4A7_.wvu.PrintTitles" hidden="1">[154]ОПП_2004!$A$1:$A$65536,[154]ОПП_2004!$A$1:$IV$1</definedName>
    <definedName name="Z_999E37BE_6EEB_4DC8_B356_E4C76AB577F8_.wvu.Cols" hidden="1">[154]теп_МБ_2004!$C$1:$F$65536,[154]теп_МБ_2004!$I$1:$I$65536,[154]теп_МБ_2004!$K$1:$N$65536,[154]теп_МБ_2004!$Q$1:$Q$65536,[154]теп_МБ_2004!$S$1:$V$65536,[154]теп_МБ_2004!$Y$1:$Y$65536,[154]теп_МБ_2004!$AA$1:$AD$65536,[154]теп_МБ_2004!$AG$1:$AG$65536,[154]теп_МБ_2004!$AI$1:$AL$65536,[154]теп_МБ_2004!$AO$1:$AO$65536,[154]теп_МБ_2004!$AQ$1:$AT$65536,[154]теп_МБ_2004!$AW$1:$AW$65536,[154]теп_МБ_2004!$AY$1:$BB$65536,[154]теп_МБ_2004!$BE$1:$BE$65536,[154]теп_МБ_2004!$BG$1:$BJ$65536,[154]теп_МБ_2004!$BM$1:$BM$65536,[154]теп_МБ_2004!$BO$1:$BR$65536,[154]теп_МБ_2004!$BU$1:$BU$65536,[154]теп_МБ_2004!$BW$1:$BZ$65536,[154]теп_МБ_2004!$CC$1:$CC$65536,[154]теп_МБ_2004!$CE$1:$CH$65536,[154]теп_МБ_2004!$CK$1:$CK$65536,[154]теп_МБ_2004!$CM$1:$CP$65536,[154]теп_МБ_2004!$CS$1:$CS$65536,[154]теп_МБ_2004!$CU$1:$CX$65536,[154]теп_МБ_2004!$DA$1:$DA$65536,[154]теп_МБ_2004!$DC$1:$DF$65536,[154]теп_МБ_2004!$DI$1:$DI$65536,[154]теп_МБ_2004!$DK$1:$DN$65536,[154]теп_МБ_2004!$DQ$1:$DQ$65536,[154]теп_МБ_2004!$DS$1:$DV$65536,[154]теп_МБ_2004!$DY$1:$DY$65536,[154]теп_МБ_2004!$EA$1:$ED$65536,[154]теп_МБ_2004!$EG$1:$EG$65536,[154]теп_МБ_2004!$EI$1:$EL$65536,[154]теп_МБ_2004!$EO$1:$EO$65536,[154]теп_МБ_2004!$EQ$1:$ET$65536,[154]теп_МБ_2004!$EW$1:$EW$65536,[154]теп_МБ_2004!$EY$1:$FB$65536,[154]теп_МБ_2004!$FE$1:$FE$65536,[154]теп_МБ_2004!$FG$1:$FJ$65536,[154]теп_МБ_2004!$FM$1:$FM$65536</definedName>
    <definedName name="Z_999E37BE_6EEB_4DC8_B356_E4C76AB577F8_.wvu.PrintTitles" hidden="1">[154]теп_МБ_2004!$A$1:$A$65536,[154]теп_МБ_2004!$A$1:$IV$1</definedName>
    <definedName name="Z_9AF6A2AB_B41B_4B14_B717_FB7ED1E3860E_.wvu.Cols" hidden="1">[154]МБ_2004!$B$1:$B$65536,[154]МБ_2004!$D$1:$J$65536,[154]МБ_2004!$L$1:$R$65536,[154]МБ_2004!$T$1:$Z$65536,[154]МБ_2004!$AB$1:$AH$65536,[154]МБ_2004!$AJ$1:$AP$65536,[154]МБ_2004!$AR$1:$AX$65536,[154]МБ_2004!$AZ$1:$BF$65536,[154]МБ_2004!$BH$1:$BN$65536,[154]МБ_2004!$BP$1:$BV$65536,[154]МБ_2004!$BX$1:$CD$65536,[154]МБ_2004!$CF$1:$CL$65536,[154]МБ_2004!$CN$1:$CT$65536,[154]МБ_2004!$CV$1:$DB$65536,[154]МБ_2004!$DD$1:$DJ$65536,[154]МБ_2004!$DL$1:$DR$65536,[154]МБ_2004!$DT$1:$DZ$65536,[154]МБ_2004!$EB$1:$EH$65536,[154]МБ_2004!$EJ$1:$EP$65536,[154]МБ_2004!$ER$1:$EX$65536,[154]МБ_2004!$EZ$1:$FF$65536,[154]МБ_2004!$FH$1:$FM$65536</definedName>
    <definedName name="Z_9D3C141F_B2B1_4C9D_96AE_CBE07A1F8F7B_.wvu.Cols" hidden="1">[154]МБ_2004!$B$1:$C$65536,[154]МБ_2004!$E$1:$K$65536,[154]МБ_2004!$M$1:$S$65536,[154]МБ_2004!$U$1:$AA$65536,[154]МБ_2004!$AC$1:$AI$65536,[154]МБ_2004!$AK$1:$AQ$65536,[154]МБ_2004!$AS$1:$AY$65536,[154]МБ_2004!$BA$1:$BG$65536,[154]МБ_2004!$BI$1:$BO$65536,[154]МБ_2004!$BQ$1:$BW$65536,[154]МБ_2004!$BY$1:$CE$65536,[154]МБ_2004!$CG$1:$CM$65536,[154]МБ_2004!$CO$1:$CU$65536,[154]МБ_2004!$CW$1:$DC$65536,[154]МБ_2004!$DE$1:$DK$65536,[154]МБ_2004!$DM$1:$DS$65536,[154]МБ_2004!$DU$1:$EA$65536,[154]МБ_2004!$EC$1:$EI$65536,[154]МБ_2004!$EK$1:$EQ$65536,[154]МБ_2004!$ES$1:$EY$65536,[154]МБ_2004!$FA$1:$FG$65536,[154]МБ_2004!$FI$1:$FM$65536</definedName>
    <definedName name="Z_A7CECF9E_A8C8_4D29_849E_5F730CEA3505_.wvu.Cols" hidden="1">[154]МБ_2004!$B$1:$B$65536,[154]МБ_2004!$G$1:$H$65536,[154]МБ_2004!$J$1:$J$65536,[154]МБ_2004!$O$1:$P$65536,[154]МБ_2004!$R$1:$R$65536,[154]МБ_2004!$W$1:$X$65536,[154]МБ_2004!$Z$1:$Z$65536,[154]МБ_2004!$AE$1:$AF$65536,[154]МБ_2004!$AH$1:$AH$65536,[154]МБ_2004!$AM$1:$AN$65536,[154]МБ_2004!$AP$1:$AP$65536,[154]МБ_2004!$AU$1:$AV$65536,[154]МБ_2004!$AX$1:$AX$65536,[154]МБ_2004!$BC$1:$BD$65536,[154]МБ_2004!$BF$1:$BF$65536,[154]МБ_2004!$BK$1:$BL$65536,[154]МБ_2004!$BN$1:$BN$65536,[154]МБ_2004!$BS$1:$BT$65536,[154]МБ_2004!$BV$1:$BV$65536,[154]МБ_2004!$CA$1:$CB$65536,[154]МБ_2004!$CD$1:$CD$65536,[154]МБ_2004!$CI$1:$CJ$65536,[154]МБ_2004!$CL$1:$CL$65536,[154]МБ_2004!$CQ$1:$CR$65536,[154]МБ_2004!$CT$1:$CT$65536,[154]МБ_2004!$CY$1:$CZ$65536,[154]МБ_2004!$DB$1:$DB$65536,[154]МБ_2004!$DG$1:$DH$65536,[154]МБ_2004!$DJ$1:$DJ$65536,[154]МБ_2004!$DO$1:$DP$65536,[154]МБ_2004!$DR$1:$DR$65536,[154]МБ_2004!$DW$1:$DX$65536,[154]МБ_2004!$DZ$1:$DZ$65536,[154]МБ_2004!$EE$1:$EF$65536,[154]МБ_2004!$EH$1:$EH$65536,[154]МБ_2004!$EM$1:$EN$65536,[154]МБ_2004!$EP$1:$EP$65536,[154]МБ_2004!$EU$1:$EV$65536,[154]МБ_2004!$EX$1:$EX$65536,[154]МБ_2004!$FC$1:$FD$65536,[154]МБ_2004!$FF$1:$FF$65536,[154]МБ_2004!$FK$1:$FL$65536</definedName>
    <definedName name="Z_A905CAFD_9FAC_4637_A787_73688DA7C9C3_.wvu.Cols" hidden="1">[154]МБ_2004!$B$1:$H$65536,[154]МБ_2004!$J$1:$P$65536,[154]МБ_2004!$R$1:$X$65536,[154]МБ_2004!$Z$1:$AF$65536,[154]МБ_2004!$AH$1:$AN$65536,[154]МБ_2004!$AP$1:$AV$65536,[154]МБ_2004!$AX$1:$BD$65536,[154]МБ_2004!$BF$1:$BL$65536,[154]МБ_2004!$BN$1:$BT$65536,[154]МБ_2004!$BV$1:$CB$65536,[154]МБ_2004!$CD$1:$CJ$65536,[154]МБ_2004!$CL$1:$CR$65536,[154]МБ_2004!$CT$1:$CZ$65536,[154]МБ_2004!$DB$1:$DH$65536,[154]МБ_2004!$DJ$1:$DP$65536,[154]МБ_2004!$DR$1:$DX$65536,[154]МБ_2004!$DZ$1:$EF$65536,[154]МБ_2004!$EH$1:$EN$65536,[154]МБ_2004!$EP$1:$EV$65536,[154]МБ_2004!$EX$1:$FD$65536,[154]МБ_2004!$FF$1:$FL$65536</definedName>
    <definedName name="Z_AA9653B5_BB56_4A78_A8B1_BFB81C5A28D7_.wvu.Cols" hidden="1">[154]МБ_2004!$C$1:$F$65536,[154]МБ_2004!$I$1:$I$65536,[154]МБ_2004!$K$1:$N$65536,[154]МБ_2004!$Q$1:$Q$65536,[154]МБ_2004!$S$1:$V$65536,[154]МБ_2004!$Y$1:$Y$65536,[154]МБ_2004!$AA$1:$AD$65536,[154]МБ_2004!$AG$1:$AG$65536,[154]МБ_2004!$AI$1:$AL$65536,[154]МБ_2004!$AO$1:$AO$65536,[154]МБ_2004!$AQ$1:$AT$65536,[154]МБ_2004!$AW$1:$AW$65536,[154]МБ_2004!$AY$1:$BB$65536,[154]МБ_2004!$BE$1:$BE$65536,[154]МБ_2004!$BG$1:$BJ$65536,[154]МБ_2004!$BM$1:$BM$65536,[154]МБ_2004!$BO$1:$BR$65536,[154]МБ_2004!$BU$1:$BU$65536,[154]МБ_2004!$BW$1:$BZ$65536,[154]МБ_2004!$CC$1:$CC$65536,[154]МБ_2004!$CE$1:$CH$65536,[154]МБ_2004!$CK$1:$CK$65536,[154]МБ_2004!$CM$1:$CP$65536,[154]МБ_2004!$CS$1:$CS$65536,[154]МБ_2004!$CU$1:$CX$65536,[154]МБ_2004!$DA$1:$DA$65536,[154]МБ_2004!$DC$1:$DF$65536,[154]МБ_2004!$DI$1:$DI$65536,[154]МБ_2004!$DK$1:$DN$65536,[154]МБ_2004!$DQ$1:$DQ$65536,[154]МБ_2004!$DS$1:$DV$65536,[154]МБ_2004!$DY$1:$DY$65536,[154]МБ_2004!$EA$1:$ED$65536,[154]МБ_2004!$EG$1:$EG$65536,[154]МБ_2004!$EI$1:$EL$65536,[154]МБ_2004!$EO$1:$EO$65536,[154]МБ_2004!$EQ$1:$ET$65536,[154]МБ_2004!$EW$1:$EW$65536,[154]МБ_2004!$EY$1:$FB$65536,[154]МБ_2004!$FE$1:$FE$65536,[154]МБ_2004!$FG$1:$FJ$65536,[154]МБ_2004!$FM$1:$FM$65536</definedName>
    <definedName name="Z_B0264846_75D4_4D5D_A3A9_8992CF15D03A_.wvu.Cols" hidden="1">[154]МБ_2004!$B$1:$E$65536,[154]МБ_2004!$G$1:$M$65536,[154]МБ_2004!$O$1:$U$65536,[154]МБ_2004!$W$1:$AC$65536,[154]МБ_2004!$AE$1:$AK$65536,[154]МБ_2004!$AM$1:$AS$65536,[154]МБ_2004!$AU$1:$BA$65536,[154]МБ_2004!$BC$1:$BI$65536,[154]МБ_2004!$BK$1:$BQ$65536,[154]МБ_2004!$BS$1:$BY$65536,[154]МБ_2004!$CA$1:$CG$65536,[154]МБ_2004!$CI$1:$CO$65536,[154]МБ_2004!$CQ$1:$CW$65536,[154]МБ_2004!$CY$1:$DE$65536,[154]МБ_2004!$DG$1:$DM$65536,[154]МБ_2004!$DO$1:$DU$65536,[154]МБ_2004!$DW$1:$EC$65536,[154]МБ_2004!$EE$1:$EK$65536,[154]МБ_2004!$EM$1:$ES$65536,[154]МБ_2004!$EU$1:$FA$65536,[154]МБ_2004!$FC$1:$FI$65536,[154]МБ_2004!$FK$1:$FM$65536</definedName>
    <definedName name="Z_BB4E0AD1_F3F2_4FCD_84B3_2709252313D6_.wvu.Cols" hidden="1">[154]теп_МБ_2004!$B$1:$G$65536,[154]теп_МБ_2004!$I$1:$O$65536,[154]теп_МБ_2004!$Q$1:$W$65536,[154]теп_МБ_2004!$Y$1:$AE$65536,[154]теп_МБ_2004!$AG$1:$AM$65536,[154]теп_МБ_2004!$AO$1:$AU$65536,[154]теп_МБ_2004!$AW$1:$BC$65536,[154]теп_МБ_2004!$BE$1:$BK$65536,[154]теп_МБ_2004!$BM$1:$BS$65536,[154]теп_МБ_2004!$BU$1:$CA$65536,[154]теп_МБ_2004!$CC$1:$CI$65536,[154]теп_МБ_2004!$CK$1:$CQ$65536,[154]теп_МБ_2004!$CS$1:$CY$65536,[154]теп_МБ_2004!$DA$1:$DG$65536,[154]теп_МБ_2004!$DI$1:$DO$65536,[154]теп_МБ_2004!$DQ$1:$DW$65536,[154]теп_МБ_2004!$DY$1:$EE$65536,[154]теп_МБ_2004!$EG$1:$EM$65536,[154]теп_МБ_2004!$EO$1:$EU$65536,[154]теп_МБ_2004!$EW$1:$FC$65536,[154]теп_МБ_2004!$FE$1:$FK$65536,[154]теп_МБ_2004!$FM$1:$FM$65536</definedName>
    <definedName name="Z_BB4E0AD1_F3F2_4FCD_84B3_2709252313D6_.wvu.PrintTitles" hidden="1">[154]теп_МБ_2004!$A$1:$A$65536,[154]теп_МБ_2004!$A$1:$IV$1</definedName>
    <definedName name="Z_C739985B_FED5_43DC_8BCA_85BFBBD75D4F_.wvu.PrintTitles" hidden="1">[154]теп_МБ_2004!$A$1:$A$65536,[154]теп_МБ_2004!$A$1:$IV$1</definedName>
    <definedName name="Z_D8DC6E22_A2BC_48AD_BA75_0066374BBA25_.wvu.Cols" hidden="1">[154]МБ_2004!$B$1:$B$65536,[154]МБ_2004!$G$1:$H$65536,[154]МБ_2004!$J$1:$J$65536,[154]МБ_2004!$O$1:$P$65536,[154]МБ_2004!$R$1:$R$65536,[154]МБ_2004!$W$1:$X$65536,[154]МБ_2004!$Z$1:$Z$65536,[154]МБ_2004!$AE$1:$AF$65536,[154]МБ_2004!$AH$1:$AH$65536,[154]МБ_2004!$AM$1:$AN$65536,[154]МБ_2004!$AP$1:$AP$65536,[154]МБ_2004!$AU$1:$AV$65536,[154]МБ_2004!$AX$1:$AX$65536,[154]МБ_2004!$BC$1:$BD$65536,[154]МБ_2004!$BF$1:$BF$65536,[154]МБ_2004!$BK$1:$BL$65536,[154]МБ_2004!$BN$1:$BN$65536,[154]МБ_2004!$BS$1:$BT$65536,[154]МБ_2004!$BV$1:$BV$65536,[154]МБ_2004!$CA$1:$CB$65536,[154]МБ_2004!$CD$1:$CD$65536,[154]МБ_2004!$CI$1:$CJ$65536,[154]МБ_2004!$CL$1:$CL$65536,[154]МБ_2004!$CQ$1:$CR$65536,[154]МБ_2004!$CT$1:$CT$65536,[154]МБ_2004!$CY$1:$CZ$65536,[154]МБ_2004!$DB$1:$DB$65536,[154]МБ_2004!$DG$1:$DH$65536,[154]МБ_2004!$DJ$1:$DJ$65536,[154]МБ_2004!$DO$1:$DP$65536,[154]МБ_2004!$DR$1:$DR$65536,[154]МБ_2004!$DW$1:$DX$65536,[154]МБ_2004!$DZ$1:$DZ$65536,[154]МБ_2004!$EE$1:$EF$65536,[154]МБ_2004!$EH$1:$EH$65536,[154]МБ_2004!$EM$1:$EN$65536,[154]МБ_2004!$EP$1:$EP$65536,[154]МБ_2004!$EU$1:$EV$65536,[154]МБ_2004!$EX$1:$EX$65536,[154]МБ_2004!$FC$1:$FD$65536,[154]МБ_2004!$FF$1:$FF$65536,[154]МБ_2004!$FK$1:$FL$65536</definedName>
    <definedName name="Z_D9A33F6C_7BBB_40FA_9E63_3C92EC749813_.wvu.Cols" hidden="1">[154]теп_МБ_2004!$B$1:$D$65536,[154]теп_МБ_2004!$F$1:$L$65536,[154]теп_МБ_2004!$N$1:$T$65536,[154]теп_МБ_2004!$V$1:$AB$65536,[154]теп_МБ_2004!$AD$1:$AJ$65536,[154]теп_МБ_2004!$AL$1:$AR$65536,[154]теп_МБ_2004!$AT$1:$AZ$65536,[154]теп_МБ_2004!$BB$1:$BH$65536,[154]теп_МБ_2004!$BJ$1:$BP$65536,[154]теп_МБ_2004!$BR$1:$BX$65536,[154]теп_МБ_2004!$BZ$1:$CF$65536,[154]теп_МБ_2004!$CH$1:$CN$65536,[154]теп_МБ_2004!$CP$1:$CV$65536,[154]теп_МБ_2004!$CX$1:$DD$65536,[154]теп_МБ_2004!$DF$1:$DL$65536,[154]теп_МБ_2004!$DN$1:$DT$65536,[154]теп_МБ_2004!$DV$1:$EB$65536,[154]теп_МБ_2004!$ED$1:$EJ$65536,[154]теп_МБ_2004!$EL$1:$ER$65536,[154]теп_МБ_2004!$ET$1:$EZ$65536,[154]теп_МБ_2004!$FB$1:$FH$65536,[154]теп_МБ_2004!$FJ$1:$FM$65536</definedName>
    <definedName name="Z_D9A33F6C_7BBB_40FA_9E63_3C92EC749813_.wvu.PrintTitles" hidden="1">[154]теп_МБ_2004!$A$1:$A$65536,[154]теп_МБ_2004!$A$1:$IV$1</definedName>
    <definedName name="Z_D9E2B31E_48C3_4C78_8653_2AFE7225E739_.wvu.Cols" hidden="1">[154]теп_МБ_2004!$B$1:$H$65536,[154]теп_МБ_2004!$J$1:$P$65536,[154]теп_МБ_2004!$R$1:$X$65536,[154]теп_МБ_2004!$Z$1:$AF$65536,[154]теп_МБ_2004!$AH$1:$AN$65536,[154]теп_МБ_2004!$AP$1:$AV$65536,[154]теп_МБ_2004!$AX$1:$BD$65536,[154]теп_МБ_2004!$BF$1:$BL$65536,[154]теп_МБ_2004!$BN$1:$BT$65536,[154]теп_МБ_2004!$BV$1:$CB$65536,[154]теп_МБ_2004!$CD$1:$CJ$65536,[154]теп_МБ_2004!$CL$1:$CR$65536,[154]теп_МБ_2004!$CT$1:$CZ$65536,[154]теп_МБ_2004!$DB$1:$DH$65536,[154]теп_МБ_2004!$DJ$1:$DP$65536,[154]теп_МБ_2004!$DR$1:$DX$65536,[154]теп_МБ_2004!$DZ$1:$EF$65536,[154]теп_МБ_2004!$EH$1:$EN$65536,[154]теп_МБ_2004!$EP$1:$EV$65536,[154]теп_МБ_2004!$EX$1:$FD$65536,[154]теп_МБ_2004!$FF$1:$FL$65536</definedName>
    <definedName name="Z_D9E2B31E_48C3_4C78_8653_2AFE7225E739_.wvu.PrintTitles" hidden="1">[154]теп_МБ_2004!$A$1:$A$65536,[154]теп_МБ_2004!$A$1:$IV$1</definedName>
    <definedName name="Z_DC2F4279_6524_4FA0_9E73_668CD99889D0_.wvu.Cols" hidden="1">[154]МБ_2004!$C$1:$F$65536,[154]МБ_2004!$I$1:$I$65536,[154]МБ_2004!$K$1:$N$65536,[154]МБ_2004!$Q$1:$Q$65536,[154]МБ_2004!$S$1:$V$65536,[154]МБ_2004!$Y$1:$Y$65536,[154]МБ_2004!$AA$1:$AD$65536,[154]МБ_2004!$AG$1:$AG$65536,[154]МБ_2004!$AI$1:$AL$65536,[154]МБ_2004!$AO$1:$AO$65536,[154]МБ_2004!$AQ$1:$AT$65536,[154]МБ_2004!$AW$1:$AW$65536,[154]МБ_2004!$AY$1:$BB$65536,[154]МБ_2004!$BE$1:$BE$65536,[154]МБ_2004!$BG$1:$BJ$65536,[154]МБ_2004!$BM$1:$BM$65536,[154]МБ_2004!$BO$1:$BR$65536,[154]МБ_2004!$BU$1:$BU$65536,[154]МБ_2004!$BW$1:$BZ$65536,[154]МБ_2004!$CC$1:$CC$65536,[154]МБ_2004!$CE$1:$CH$65536,[154]МБ_2004!$CK$1:$CK$65536,[154]МБ_2004!$CM$1:$CP$65536,[154]МБ_2004!$CS$1:$CS$65536,[154]МБ_2004!$CU$1:$CX$65536,[154]МБ_2004!$DA$1:$DA$65536,[154]МБ_2004!$DC$1:$DF$65536,[154]МБ_2004!$DI$1:$DI$65536,[154]МБ_2004!$DK$1:$DN$65536,[154]МБ_2004!$DQ$1:$DQ$65536,[154]МБ_2004!$DS$1:$DV$65536,[154]МБ_2004!$DY$1:$DY$65536,[154]МБ_2004!$EA$1:$ED$65536,[154]МБ_2004!$EG$1:$EG$65536,[154]МБ_2004!$EI$1:$EL$65536,[154]МБ_2004!$EO$1:$EO$65536,[154]МБ_2004!$EQ$1:$ET$65536,[154]МБ_2004!$EW$1:$EW$65536,[154]МБ_2004!$EY$1:$FB$65536,[154]МБ_2004!$FE$1:$FE$65536,[154]МБ_2004!$FG$1:$FJ$65536,[154]МБ_2004!$FM$1:$FM$65536</definedName>
    <definedName name="Z_E06CCE75_75AC_4D91_891C_A750C9EEC844_.wvu.Cols" hidden="1">[154]МБ_2004!$B$1:$G$65536,[154]МБ_2004!$I$1:$O$65536,[154]МБ_2004!$Q$1:$W$65536,[154]МБ_2004!$Y$1:$AE$65536,[154]МБ_2004!$AG$1:$AM$65536,[154]МБ_2004!$AO$1:$AU$65536,[154]МБ_2004!$AW$1:$BC$65536,[154]МБ_2004!$BE$1:$BK$65536,[154]МБ_2004!$BM$1:$BS$65536,[154]МБ_2004!$BU$1:$CA$65536,[154]МБ_2004!$CC$1:$CI$65536,[154]МБ_2004!$CK$1:$CQ$65536,[154]МБ_2004!$CS$1:$CY$65536,[154]МБ_2004!$DA$1:$DG$65536,[154]МБ_2004!$DI$1:$DO$65536,[154]МБ_2004!$DQ$1:$DW$65536,[154]МБ_2004!$DY$1:$EE$65536,[154]МБ_2004!$EG$1:$EM$65536,[154]МБ_2004!$EO$1:$EU$65536,[154]МБ_2004!$EW$1:$FC$65536,[154]МБ_2004!$FE$1:$FK$65536,[154]МБ_2004!$FM$1:$FM$65536</definedName>
    <definedName name="Z_F5E1B098_B243_4A9D_91C8_B075FC3744AC_.wvu.Cols" hidden="1">[154]МБ_2004!$B$1:$C$65536,[154]МБ_2004!$E$1:$K$65536,[154]МБ_2004!$M$1:$S$65536,[154]МБ_2004!$U$1:$AA$65536,[154]МБ_2004!$AC$1:$AI$65536,[154]МБ_2004!$AK$1:$AQ$65536,[154]МБ_2004!$AS$1:$AY$65536,[154]МБ_2004!$BA$1:$BG$65536,[154]МБ_2004!$BI$1:$BO$65536,[154]МБ_2004!$BQ$1:$BW$65536,[154]МБ_2004!$BY$1:$CE$65536,[154]МБ_2004!$CG$1:$CM$65536,[154]МБ_2004!$CO$1:$CU$65536,[154]МБ_2004!$CW$1:$DC$65536,[154]МБ_2004!$DE$1:$DK$65536,[154]МБ_2004!$DM$1:$DS$65536,[154]МБ_2004!$DU$1:$EA$65536,[154]МБ_2004!$EC$1:$EI$65536,[154]МБ_2004!$EK$1:$EQ$65536,[154]МБ_2004!$ES$1:$EY$65536,[154]МБ_2004!$FA$1:$FG$65536,[154]МБ_2004!$FI$1:$FM$65536</definedName>
    <definedName name="Z_F9F3694A_8D99_11D6_96BF_00D0B7BD143A_.wvu.Rows" localSheetId="0" hidden="1">[155]БДР!#REF!,[155]БДР!#REF!</definedName>
    <definedName name="Z_F9F3694A_8D99_11D6_96BF_00D0B7BD143A_.wvu.Rows" localSheetId="1" hidden="1">[155]БДР!#REF!,[155]БДР!#REF!</definedName>
    <definedName name="Z_F9F3694A_8D99_11D6_96BF_00D0B7BD143A_.wvu.Rows" hidden="1">[155]БДР!#REF!,[155]БДР!#REF!</definedName>
    <definedName name="zc" localSheetId="1">'приложение 2 (расп.)'!zc</definedName>
    <definedName name="zc">[0]!zc</definedName>
    <definedName name="zero" localSheetId="0">#REF!</definedName>
    <definedName name="zero" localSheetId="1">#REF!</definedName>
    <definedName name="zero">#REF!</definedName>
    <definedName name="zxs" localSheetId="0">#REF!</definedName>
    <definedName name="zxs" localSheetId="1">#REF!</definedName>
    <definedName name="zxs">#REF!</definedName>
    <definedName name="а" localSheetId="0">#REF!</definedName>
    <definedName name="а" localSheetId="1">#REF!</definedName>
    <definedName name="а">#REF!</definedName>
    <definedName name="А02" localSheetId="0">#REF!</definedName>
    <definedName name="А02" localSheetId="1">#REF!</definedName>
    <definedName name="А02">#REF!</definedName>
    <definedName name="а1" localSheetId="0">#REF!</definedName>
    <definedName name="а1" localSheetId="1">#REF!</definedName>
    <definedName name="а1">#REF!</definedName>
    <definedName name="а10000" localSheetId="0">#REF!</definedName>
    <definedName name="а10000" localSheetId="1">#REF!</definedName>
    <definedName name="а10000">#REF!</definedName>
    <definedName name="а4_2" localSheetId="0">#REF!</definedName>
    <definedName name="а4_2" localSheetId="1">#REF!</definedName>
    <definedName name="а4_2">#REF!</definedName>
    <definedName name="а42" localSheetId="0">#REF!</definedName>
    <definedName name="а42" localSheetId="1">#REF!</definedName>
    <definedName name="а42">#REF!</definedName>
    <definedName name="а6" localSheetId="0">#REF!</definedName>
    <definedName name="а6" localSheetId="1">#REF!</definedName>
    <definedName name="а6">#REF!</definedName>
    <definedName name="А77">[157]Рейтинг!$A$14</definedName>
    <definedName name="А8" localSheetId="0">#REF!</definedName>
    <definedName name="А8" localSheetId="1">#REF!</definedName>
    <definedName name="А8">#REF!</definedName>
    <definedName name="аа" localSheetId="0">#REF!</definedName>
    <definedName name="аа" localSheetId="1">#REF!</definedName>
    <definedName name="аа">#REF!</definedName>
    <definedName name="ааа" localSheetId="1">#REF!</definedName>
    <definedName name="ааа">'[158]Продажи реальные и прогноз 20 л'!$E$47</definedName>
    <definedName name="аааа" localSheetId="1">'приложение 2 (расп.)'!аааа</definedName>
    <definedName name="аааа">[0]!аааа</definedName>
    <definedName name="АААААААА" localSheetId="0">[23]!АААААААА</definedName>
    <definedName name="АААААААА" localSheetId="1">[23]!АААААААА</definedName>
    <definedName name="АААААААА">#N/A</definedName>
    <definedName name="абон.пл" localSheetId="1">'приложение 2 (расп.)'!абон.пл</definedName>
    <definedName name="абон.пл">[0]!абон.пл</definedName>
    <definedName name="ав" localSheetId="0">[23]!ав</definedName>
    <definedName name="ав" localSheetId="1">[23]!ав</definedName>
    <definedName name="ав">#N/A</definedName>
    <definedName name="ава" localSheetId="0">#REF!</definedName>
    <definedName name="ава" localSheetId="1">#REF!</definedName>
    <definedName name="ава">#REF!</definedName>
    <definedName name="авг" localSheetId="0">#REF!</definedName>
    <definedName name="авг" localSheetId="1">#REF!</definedName>
    <definedName name="авг">#REF!</definedName>
    <definedName name="авг2" localSheetId="0">#REF!</definedName>
    <definedName name="авг2" localSheetId="1">#REF!</definedName>
    <definedName name="авг2">#REF!</definedName>
    <definedName name="авп" localSheetId="1">'приложение 2 (расп.)'!авп</definedName>
    <definedName name="авп">[0]!авп</definedName>
    <definedName name="авт" localSheetId="1">'приложение 2 (расп.)'!авт</definedName>
    <definedName name="авт">[0]!авт</definedName>
    <definedName name="аепк" localSheetId="0">#REF!</definedName>
    <definedName name="аепк" localSheetId="1">#REF!</definedName>
    <definedName name="аепк">#REF!</definedName>
    <definedName name="АКТИВНОСТЬ" localSheetId="1">'приложение 2 (расп.)'!АКТИВНОСТЬ</definedName>
    <definedName name="АКТИВНОСТЬ">[0]!АКТИВНОСТЬ</definedName>
    <definedName name="АКТИВНОСТЬ1" localSheetId="1">'приложение 2 (расп.)'!АКТИВНОСТЬ1</definedName>
    <definedName name="АКТИВНОСТЬ1">[0]!АКТИВНОСТЬ1</definedName>
    <definedName name="альфа" localSheetId="0">'[159]Отопление помещ'!$A$69:$A$77</definedName>
    <definedName name="альфа" localSheetId="1">'[159]Отопление помещ'!$A$69:$A$77</definedName>
    <definedName name="альфа">'[160]Отопление помещ'!$A$69:$A$77</definedName>
    <definedName name="ан" localSheetId="1">'приложение 2 (расп.)'!ан</definedName>
    <definedName name="ан">[0]!ан</definedName>
    <definedName name="аналБ">'[161]1пг02к03'!$B$75:$M$140</definedName>
    <definedName name="Анализ" localSheetId="0">#REF!</definedName>
    <definedName name="Анализ" localSheetId="1">#REF!</definedName>
    <definedName name="Анализ">#REF!</definedName>
    <definedName name="аналСеб">'[161]1пг02к03'!$B$2:$AC$73</definedName>
    <definedName name="анБ0203">'[161]02к03'!$B$75:$K$135</definedName>
    <definedName name="АнМ" localSheetId="0">'[162]Гр5(о)'!#REF!</definedName>
    <definedName name="АнМ" localSheetId="1">'[162]Гр5(о)'!#REF!</definedName>
    <definedName name="АнМ">'[162]Гр5(о)'!#REF!</definedName>
    <definedName name="анСеб0203">'[161]02к03'!$B$2:$AA$73</definedName>
    <definedName name="ап" localSheetId="0">#REF!</definedName>
    <definedName name="ап" localSheetId="1">#REF!</definedName>
    <definedName name="ап">#REF!</definedName>
    <definedName name="аполлд">'[7]4.8теплоноситель'!аполлд</definedName>
    <definedName name="апооз" localSheetId="0">#REF!</definedName>
    <definedName name="апооз" localSheetId="1">#REF!</definedName>
    <definedName name="апооз">#REF!</definedName>
    <definedName name="апорплжлх" localSheetId="0">#REF!</definedName>
    <definedName name="апорплжлх" localSheetId="1">#REF!</definedName>
    <definedName name="апорплжлх">#REF!</definedName>
    <definedName name="аппарат">[127]CH_ACC!$G$10</definedName>
    <definedName name="апр" localSheetId="0">#REF!</definedName>
    <definedName name="апр" localSheetId="1">#REF!</definedName>
    <definedName name="апр">#REF!</definedName>
    <definedName name="апр2" localSheetId="0">#REF!</definedName>
    <definedName name="апр2" localSheetId="1">#REF!</definedName>
    <definedName name="апр2">#REF!</definedName>
    <definedName name="апралоаорпло" localSheetId="0">#REF!</definedName>
    <definedName name="апралоаорпло" localSheetId="1">#REF!</definedName>
    <definedName name="апралоаорпло">#REF!</definedName>
    <definedName name="апрво">#N/A</definedName>
    <definedName name="апрель" localSheetId="0">#REF!</definedName>
    <definedName name="апрель" localSheetId="1">#REF!</definedName>
    <definedName name="апрель">#REF!</definedName>
    <definedName name="апрполлд" localSheetId="0">#REF!</definedName>
    <definedName name="апрполлд" localSheetId="1">#REF!</definedName>
    <definedName name="апрполлд">#REF!</definedName>
    <definedName name="апршп" localSheetId="0">#REF!</definedName>
    <definedName name="апршп" localSheetId="1">#REF!</definedName>
    <definedName name="апршп">#REF!</definedName>
    <definedName name="ара" localSheetId="0">#REF!</definedName>
    <definedName name="ара" localSheetId="1">#REF!</definedName>
    <definedName name="ара">#REF!</definedName>
    <definedName name="аре" localSheetId="0">#REF!</definedName>
    <definedName name="аре" localSheetId="1">#REF!</definedName>
    <definedName name="аре">#REF!</definedName>
    <definedName name="арпидлва">'[99]К-ты'!$D$9</definedName>
    <definedName name="асд" localSheetId="1">'приложение 2 (расп.)'!асд</definedName>
    <definedName name="асд">[0]!асд</definedName>
    <definedName name="АТП" localSheetId="0">#REF!</definedName>
    <definedName name="АТП" localSheetId="1">#REF!</definedName>
    <definedName name="АТП">#REF!</definedName>
    <definedName name="аукапм" localSheetId="0">#REF!</definedName>
    <definedName name="аукапм" localSheetId="1">#REF!</definedName>
    <definedName name="аукапм">#REF!</definedName>
    <definedName name="аяыпамыпмипи" localSheetId="0">[23]!аяыпамыпмипи</definedName>
    <definedName name="аяыпамыпмипи" localSheetId="1">[23]!аяыпамыпмипи</definedName>
    <definedName name="аяыпамыпмипи">#N/A</definedName>
    <definedName name="Б" localSheetId="0">'[163]БСС-2'!#REF!</definedName>
    <definedName name="Б" localSheetId="1">'[163]БСС-2'!#REF!</definedName>
    <definedName name="Б">'[163]БСС-2'!#REF!</definedName>
    <definedName name="Б1">'[164]мар 2001'!$A$1:$Q$524</definedName>
    <definedName name="база">[165]SHPZ!$A$1:$BC$4313</definedName>
    <definedName name="_xlnm.Database" localSheetId="0">#REF!</definedName>
    <definedName name="_xlnm.Database" localSheetId="1">#REF!</definedName>
    <definedName name="_xlnm.Database">#REF!</definedName>
    <definedName name="База_данных_1">'[166]мар 2001'!$A$1:$P$524</definedName>
    <definedName name="Базовые">'[167]Производство электроэнергии'!$A$95</definedName>
    <definedName name="БазовыйПериод">[168]Заголовок!$B$15</definedName>
    <definedName name="Баланс" localSheetId="0">#REF!</definedName>
    <definedName name="Баланс" localSheetId="1">#REF!</definedName>
    <definedName name="Баланс">#REF!</definedName>
    <definedName name="Балимела" localSheetId="0" hidden="1">{"PRINTME",#N/A,FALSE,"FINAL-10"}</definedName>
    <definedName name="Балимела" localSheetId="1" hidden="1">{"PRINTME",#N/A,FALSE,"FINAL-10"}</definedName>
    <definedName name="Балимела" hidden="1">{"PRINTME",#N/A,FALSE,"FINAL-10"}</definedName>
    <definedName name="бб" localSheetId="0">[23]!бб</definedName>
    <definedName name="бб" localSheetId="1">[23]!бб</definedName>
    <definedName name="бб">#N/A</definedName>
    <definedName name="БДР_3" localSheetId="0">[169]БДР!#REF!</definedName>
    <definedName name="БДР_3" localSheetId="1">[169]БДР!#REF!</definedName>
    <definedName name="БДР_3">[169]БДР!#REF!</definedName>
    <definedName name="БДР_4" localSheetId="0">[169]БДР!#REF!</definedName>
    <definedName name="БДР_4" localSheetId="1">[169]БДР!#REF!</definedName>
    <definedName name="БДР_4">[169]БДР!#REF!</definedName>
    <definedName name="БДР_5" localSheetId="0">[169]БДР!#REF!</definedName>
    <definedName name="БДР_5" localSheetId="1">[169]БДР!#REF!</definedName>
    <definedName name="БДР_5">[169]БДР!#REF!</definedName>
    <definedName name="БДР_6" localSheetId="1">[169]БДР!#REF!</definedName>
    <definedName name="БДР_6">[169]БДР!#REF!</definedName>
    <definedName name="Березовский">[170]Справочники!$A$19:$A$21</definedName>
    <definedName name="Бищкек02" localSheetId="0">#REF!</definedName>
    <definedName name="Бищкек02" localSheetId="1">#REF!</definedName>
    <definedName name="Бищкек02">#REF!</definedName>
    <definedName name="БК" localSheetId="0">#REF!</definedName>
    <definedName name="БК" localSheetId="1">#REF!</definedName>
    <definedName name="БК">#REF!</definedName>
    <definedName name="БОТ_1" localSheetId="0">#REF!</definedName>
    <definedName name="БОТ_1" localSheetId="1">#REF!</definedName>
    <definedName name="БОТ_1">#REF!</definedName>
    <definedName name="БОТ_3" localSheetId="0">#REF!</definedName>
    <definedName name="БОТ_3" localSheetId="1">#REF!</definedName>
    <definedName name="БОТ_3">#REF!</definedName>
    <definedName name="БР" localSheetId="0">#REF!</definedName>
    <definedName name="БР" localSheetId="1">#REF!</definedName>
    <definedName name="БР">#REF!</definedName>
    <definedName name="БРМ_2" localSheetId="0">#REF!</definedName>
    <definedName name="БРМ_2" localSheetId="1">#REF!</definedName>
    <definedName name="БРМ_2">#REF!</definedName>
    <definedName name="БС">[171]Справочники!$A$4:$A$6</definedName>
    <definedName name="бс_1кв_после_распр">[127]COMPILE!#REF!</definedName>
    <definedName name="бс_2кв_после_распр">[127]COMPILE!#REF!</definedName>
    <definedName name="бс_3кв_после_распр">[127]COMPILE!#REF!</definedName>
    <definedName name="бс_4кв_после_распр">[127]COMPILE!#REF!</definedName>
    <definedName name="БСС_2" localSheetId="1">'[169]БСС-2'!#REF!</definedName>
    <definedName name="БСС_2">'[169]БСС-2'!#REF!</definedName>
    <definedName name="БСС_5" localSheetId="1">'[169]БСС-2'!#REF!</definedName>
    <definedName name="БСС_5">'[169]БСС-2'!#REF!</definedName>
    <definedName name="БЦГ" localSheetId="0">#REF!</definedName>
    <definedName name="БЦГ" localSheetId="1">#REF!</definedName>
    <definedName name="БЦГ">#REF!</definedName>
    <definedName name="быт">#N/A</definedName>
    <definedName name="бюджет" localSheetId="1">'приложение 2 (расп.)'!бюджет</definedName>
    <definedName name="бюджет">[0]!бюджет</definedName>
    <definedName name="Бюджетные_электроэнергии">'[167]Производство электроэнергии'!$A$111</definedName>
    <definedName name="в" localSheetId="0">#REF!</definedName>
    <definedName name="в" localSheetId="1">#REF!</definedName>
    <definedName name="в">#REF!</definedName>
    <definedName name="в23ё" localSheetId="0">[23]!в23ё</definedName>
    <definedName name="в23ё" localSheetId="1">[23]!в23ё</definedName>
    <definedName name="в23ё">#N/A</definedName>
    <definedName name="в23ё___0" localSheetId="1">в23ё___4</definedName>
    <definedName name="в23ё___0">в23ё___4</definedName>
    <definedName name="в23ё___1">[172]Баланс_21450!_xlbgnm.SP7</definedName>
    <definedName name="в23ё___10">[172]Баланс_21450!_xlbgnm.SP2</definedName>
    <definedName name="в23ё___11">[172]Баланс_21450!_xlbgnm.SP19</definedName>
    <definedName name="в23ё___12">[172]Баланс_21450!_xlbgnm.SP13</definedName>
    <definedName name="в23ё___13">[172]Баланс_21450!_xlbgnm.SP18</definedName>
    <definedName name="в23ё___14">[172]Баланс_21450!_xlbgnm.SP15</definedName>
    <definedName name="в23ё___15">[172]Баланс_21450!_xlbgnm.SP8</definedName>
    <definedName name="в23ё___16">[172]Баланс_21450!_xlbgnm.SP14</definedName>
    <definedName name="в23ё___17">[172]Баланс_21450!_xlbgnm.SP4</definedName>
    <definedName name="в23ё___18">[172]Баланс_21450!_xlbgnm.SP3</definedName>
    <definedName name="в23ё___19">[172]Баланс_21450!_xlbgnm.SP17</definedName>
    <definedName name="в23ё___20">[172]Баланс_21450!_xlbgnm.SP12</definedName>
    <definedName name="в23ё___3">[172]Баланс_21450!_xlbgnm.SP5</definedName>
    <definedName name="в23ё___4">[172]Баланс_21450!_xlbgnm.SP10</definedName>
    <definedName name="в23ё___5">#N/A</definedName>
    <definedName name="в23ё___6">[172]Баланс_21450!_xlbgnm.SP9</definedName>
    <definedName name="в23ё___7">[172]Баланс_21450!_xlbgnm.SP20</definedName>
    <definedName name="в23ё___8">[172]Баланс_21450!_xlbgnm.SP11</definedName>
    <definedName name="в23ё___9">[172]Баланс_21450!_xlbgnm.SP16</definedName>
    <definedName name="ва" localSheetId="0">#REF!</definedName>
    <definedName name="ва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 localSheetId="1">#REF!</definedName>
    <definedName name="Валюта">#REF!</definedName>
    <definedName name="ванмшилдьтджьл" localSheetId="0">#REF!</definedName>
    <definedName name="ванмшилдьтджьл" localSheetId="1">#REF!</definedName>
    <definedName name="ванмшилдьтджьл">#REF!</definedName>
    <definedName name="вап">'[7]4.8теплоноситель'!вап</definedName>
    <definedName name="вапв" localSheetId="1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1">'приложение 2 (расп.)'!вапрк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'[7]4.8теплоноситель'!Вар.их</definedName>
    <definedName name="Вар.КАЛМЭ">'[7]4.8теплоноситель'!Вар.КАЛМЭ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 localSheetId="1">#REF!</definedName>
    <definedName name="вау">#REF!</definedName>
    <definedName name="вв" localSheetId="0">[173]ПРОГНОЗ_1!#REF!</definedName>
    <definedName name="вв" localSheetId="1">[173]ПРОГНОЗ_1!#REF!</definedName>
    <definedName name="вв">#N/A</definedName>
    <definedName name="вв___0" localSheetId="1">'приложение 2 (расп.)'!вв___4</definedName>
    <definedName name="вв___0">вв___4</definedName>
    <definedName name="вв___1" localSheetId="1">в23ё___6</definedName>
    <definedName name="вв___1">в23ё___6</definedName>
    <definedName name="вв___10" localSheetId="1">в23ё___18</definedName>
    <definedName name="вв___10">в23ё___18</definedName>
    <definedName name="вв___11" localSheetId="1">в23ё___7</definedName>
    <definedName name="вв___11">в23ё___7</definedName>
    <definedName name="вв___12" localSheetId="1">в23ё___14</definedName>
    <definedName name="вв___12">в23ё___14</definedName>
    <definedName name="вв___13" localSheetId="1">в23ё___10</definedName>
    <definedName name="вв___13">в23ё___10</definedName>
    <definedName name="вв___14" localSheetId="1">в23ё___19</definedName>
    <definedName name="вв___14">в23ё___19</definedName>
    <definedName name="вв___15" localSheetId="1">в23ё___5</definedName>
    <definedName name="вв___15">в23ё___5</definedName>
    <definedName name="вв___16" localSheetId="1">в23ё___9</definedName>
    <definedName name="вв___16">в23ё___9</definedName>
    <definedName name="вв___17" localSheetId="1">в23ё___1</definedName>
    <definedName name="вв___17">в23ё___1</definedName>
    <definedName name="вв___18" localSheetId="1">в23ё___3</definedName>
    <definedName name="вв___18">в23ё___3</definedName>
    <definedName name="вв___19" localSheetId="1">в23ё___11</definedName>
    <definedName name="вв___19">в23ё___11</definedName>
    <definedName name="вв___20" localSheetId="1">в23ё___16</definedName>
    <definedName name="вв___20">в23ё___16</definedName>
    <definedName name="вв___3" localSheetId="1">в23ё___15</definedName>
    <definedName name="вв___3">в23ё___15</definedName>
    <definedName name="вв___4" localSheetId="1">в23ё___20</definedName>
    <definedName name="вв___4">в23ё___20</definedName>
    <definedName name="вв___5">#N/A</definedName>
    <definedName name="вв___6" localSheetId="1">'приложение 2 (расп.)'!в23ё___0</definedName>
    <definedName name="вв___6">в23ё___0</definedName>
    <definedName name="вв___7" localSheetId="1">в23ё___17</definedName>
    <definedName name="вв___7">в23ё___17</definedName>
    <definedName name="вв___8" localSheetId="1">в23ё___12</definedName>
    <definedName name="вв___8">в23ё___12</definedName>
    <definedName name="вв___9" localSheetId="1">в23ё___13</definedName>
    <definedName name="вв___9">в23ё___13</definedName>
    <definedName name="ввв" localSheetId="1">'приложение 2 (расп.)'!ввв</definedName>
    <definedName name="ввв">[0]!ввв</definedName>
    <definedName name="ввод_итог" localSheetId="0">#REF!</definedName>
    <definedName name="ввод_итог" localSheetId="1">#REF!</definedName>
    <definedName name="ввод_итог">#REF!</definedName>
    <definedName name="веапку" localSheetId="0">#REF!</definedName>
    <definedName name="веапку" localSheetId="1">#REF!</definedName>
    <definedName name="веапку">#REF!</definedName>
    <definedName name="век" localSheetId="0">#REF!</definedName>
    <definedName name="век" localSheetId="1">#REF!</definedName>
    <definedName name="век">#REF!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 localSheetId="1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1">[174]БДР!#REF!</definedName>
    <definedName name="влд">[174]БДР!#REF!</definedName>
    <definedName name="вм" localSheetId="0">[23]!вм</definedName>
    <definedName name="вм" localSheetId="1">[23]!вм</definedName>
    <definedName name="вм">#N/A</definedName>
    <definedName name="вмивртвр" localSheetId="0">[23]!вмивртвр</definedName>
    <definedName name="вмивртвр" localSheetId="1">[23]!вмивртвр</definedName>
    <definedName name="вмивртвр">#N/A</definedName>
    <definedName name="внереал_произв_08">[175]ДОП!$F$59</definedName>
    <definedName name="вода" localSheetId="0">#REF!</definedName>
    <definedName name="вода" localSheetId="1">#REF!</definedName>
    <definedName name="вода">#REF!</definedName>
    <definedName name="Возврат" localSheetId="0">[176]!Возврат</definedName>
    <definedName name="Возврат" localSheetId="1">[176]!Возврат</definedName>
    <definedName name="Возврат">[176]!Возврат</definedName>
    <definedName name="восемь" localSheetId="0">#REF!</definedName>
    <definedName name="восемь" localSheetId="1">#REF!</definedName>
    <definedName name="восемь">#REF!</definedName>
    <definedName name="впер" localSheetId="0">#REF!</definedName>
    <definedName name="впер" localSheetId="1">#REF!</definedName>
    <definedName name="впер">#REF!</definedName>
    <definedName name="впке" localSheetId="0">#REF!</definedName>
    <definedName name="впке" localSheetId="1">#REF!</definedName>
    <definedName name="впке">#REF!</definedName>
    <definedName name="впрпроро" localSheetId="0">#REF!</definedName>
    <definedName name="впрпроро" localSheetId="1">#REF!</definedName>
    <definedName name="впрпроро">#REF!</definedName>
    <definedName name="вртт" localSheetId="0">[23]!вртт</definedName>
    <definedName name="вртт" localSheetId="1">[23]!вртт</definedName>
    <definedName name="вртт">#N/A</definedName>
    <definedName name="вс">[177]расшифровка!#REF!</definedName>
    <definedName name="Все_продукты" localSheetId="0">#REF!</definedName>
    <definedName name="Все_продукты" localSheetId="1">#REF!</definedName>
    <definedName name="Все_продукты">#REF!</definedName>
    <definedName name="ВТОП">#REF!</definedName>
    <definedName name="второй" localSheetId="0">#REF!</definedName>
    <definedName name="второй" localSheetId="1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'[146]Текущие цены'!#REF!</definedName>
    <definedName name="Вып_н_2003" localSheetId="1">'[242]Текущие цены'!#REF!</definedName>
    <definedName name="Вып_н_2003">'[147]Текущие цены'!#REF!</definedName>
    <definedName name="вып_н_2004" localSheetId="0">'[146]Текущие цены'!#REF!</definedName>
    <definedName name="вып_н_2004" localSheetId="1">'[242]Текущие цены'!#REF!</definedName>
    <definedName name="вып_н_2004">'[147]Текущие цены'!#REF!</definedName>
    <definedName name="Вып_ОФ_с_пц" localSheetId="0">[146]рабочий!$Y$202:$AP$224</definedName>
    <definedName name="Вып_ОФ_с_пц" localSheetId="1">[242]рабочий!$Y$202:$AP$224</definedName>
    <definedName name="Вып_ОФ_с_пц">[147]рабочий!$Y$202:$AP$224</definedName>
    <definedName name="Вып_оф_с_цпг" localSheetId="0">'[146]Текущие цены'!#REF!</definedName>
    <definedName name="Вып_оф_с_цпг" localSheetId="1">'[242]Текущие цены'!#REF!</definedName>
    <definedName name="Вып_оф_с_цпг">'[147]Текущие цены'!#REF!</definedName>
    <definedName name="Вып_с_новых_ОФ" localSheetId="0">[146]рабочий!$Y$277:$AP$299</definedName>
    <definedName name="Вып_с_новых_ОФ" localSheetId="1">[242]рабочий!$Y$277:$AP$299</definedName>
    <definedName name="Вып_с_новых_ОФ">[147]рабочий!$Y$277:$AP$299</definedName>
    <definedName name="выр_3" localSheetId="0">#REF!</definedName>
    <definedName name="выр_3" localSheetId="1">#REF!</definedName>
    <definedName name="выр_3">#REF!</definedName>
    <definedName name="выр_4" localSheetId="0">#REF!</definedName>
    <definedName name="выр_4" localSheetId="1">#REF!</definedName>
    <definedName name="выр_4">#REF!</definedName>
    <definedName name="Выручка_Молоко" localSheetId="0">#REF!,#REF!,#REF!,#REF!,#REF!,#REF!,#REF!,#REF!,#REF!,#REF!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 localSheetId="1">#REF!</definedName>
    <definedName name="выфвау">#REF!</definedName>
    <definedName name="г" localSheetId="0">#REF!</definedName>
    <definedName name="г" localSheetId="1">#REF!</definedName>
    <definedName name="г">#REF!</definedName>
    <definedName name="г1" localSheetId="0">[178]СписочнаяЧисленность!#REF!</definedName>
    <definedName name="г1" localSheetId="1">[178]СписочнаяЧисленность!#REF!</definedName>
    <definedName name="г1">[178]СписочнаяЧисленность!#REF!</definedName>
    <definedName name="г1_код" localSheetId="0">[178]СписочнаяЧисленность!#REF!</definedName>
    <definedName name="г1_код" localSheetId="1">[178]СписочнаяЧисленность!#REF!</definedName>
    <definedName name="г1_код">[178]СписочнаяЧисленность!#REF!</definedName>
    <definedName name="г1_наим" localSheetId="0">[178]СписочнаяЧисленность!#REF!</definedName>
    <definedName name="г1_наим" localSheetId="1">[178]СписочнаяЧисленность!#REF!</definedName>
    <definedName name="г1_наим">[178]СписочнаяЧисленность!#REF!</definedName>
    <definedName name="г1итог" localSheetId="0">[178]СписочнаяЧисленность!#REF!</definedName>
    <definedName name="г1итог" localSheetId="1">[178]СписочнаяЧисленность!#REF!</definedName>
    <definedName name="г1итог">[178]СписочнаяЧисленность!#REF!</definedName>
    <definedName name="г1итог_код" localSheetId="0">[178]СписочнаяЧисленность!#REF!</definedName>
    <definedName name="г1итог_код" localSheetId="1">[178]СписочнаяЧисленность!#REF!</definedName>
    <definedName name="г1итог_код">[178]СписочнаяЧисленность!#REF!</definedName>
    <definedName name="г2" localSheetId="0">[178]СписочнаяЧисленность!#REF!</definedName>
    <definedName name="г2" localSheetId="1">[178]СписочнаяЧисленность!#REF!</definedName>
    <definedName name="г2">[178]СписочнаяЧисленность!#REF!</definedName>
    <definedName name="г2_код" localSheetId="0">[178]СписочнаяЧисленность!#REF!</definedName>
    <definedName name="г2_код" localSheetId="1">[178]СписочнаяЧисленность!#REF!</definedName>
    <definedName name="г2_код">[178]СписочнаяЧисленность!#REF!</definedName>
    <definedName name="г2_наим" localSheetId="0">[178]СписочнаяЧисленность!#REF!</definedName>
    <definedName name="г2_наим" localSheetId="1">[178]СписочнаяЧисленность!#REF!</definedName>
    <definedName name="г2_наим">[178]СписочнаяЧисленность!#REF!</definedName>
    <definedName name="г2итог" localSheetId="0">[178]СписочнаяЧисленность!#REF!</definedName>
    <definedName name="г2итог" localSheetId="1">[178]СписочнаяЧисленность!#REF!</definedName>
    <definedName name="г2итог">[178]СписочнаяЧисленность!#REF!</definedName>
    <definedName name="г2итог_код" localSheetId="0">[178]СписочнаяЧисленность!#REF!</definedName>
    <definedName name="г2итог_код" localSheetId="1">[178]СписочнаяЧисленность!#REF!</definedName>
    <definedName name="г2итог_код">[178]СписочнаяЧисленность!#REF!</definedName>
    <definedName name="г3" localSheetId="0">[178]СписочнаяЧисленность!#REF!</definedName>
    <definedName name="г3" localSheetId="1">[178]СписочнаяЧисленность!#REF!</definedName>
    <definedName name="г3">[178]СписочнаяЧисленность!#REF!</definedName>
    <definedName name="г3_код" localSheetId="0">[178]СписочнаяЧисленность!#REF!</definedName>
    <definedName name="г3_код" localSheetId="1">[178]СписочнаяЧисленность!#REF!</definedName>
    <definedName name="г3_код">[178]СписочнаяЧисленность!#REF!</definedName>
    <definedName name="г3_наим" localSheetId="0">[178]СписочнаяЧисленность!#REF!</definedName>
    <definedName name="г3_наим" localSheetId="1">[178]СписочнаяЧисленность!#REF!</definedName>
    <definedName name="г3_наим">[178]СписочнаяЧисленность!#REF!</definedName>
    <definedName name="г3итог" localSheetId="0">[178]СписочнаяЧисленность!#REF!</definedName>
    <definedName name="г3итог" localSheetId="1">[178]СписочнаяЧисленность!#REF!</definedName>
    <definedName name="г3итог">[178]СписочнаяЧисленность!#REF!</definedName>
    <definedName name="г3итог_код" localSheetId="0">[178]СписочнаяЧисленность!#REF!</definedName>
    <definedName name="г3итог_код" localSheetId="1">[178]СписочнаяЧисленность!#REF!</definedName>
    <definedName name="г3итог_код">[178]СписочнаяЧисленность!#REF!</definedName>
    <definedName name="г4" localSheetId="0">[178]СписочнаяЧисленность!#REF!</definedName>
    <definedName name="г4" localSheetId="1">[178]СписочнаяЧисленность!#REF!</definedName>
    <definedName name="г4">[178]СписочнаяЧисленность!#REF!</definedName>
    <definedName name="г4_код" localSheetId="0">[178]СписочнаяЧисленность!#REF!</definedName>
    <definedName name="г4_код" localSheetId="1">[178]СписочнаяЧисленность!#REF!</definedName>
    <definedName name="г4_код">[178]СписочнаяЧисленность!#REF!</definedName>
    <definedName name="г4_наим" localSheetId="0">[178]СписочнаяЧисленность!#REF!</definedName>
    <definedName name="г4_наим" localSheetId="1">[178]СписочнаяЧисленность!#REF!</definedName>
    <definedName name="г4_наим">[178]СписочнаяЧисленность!#REF!</definedName>
    <definedName name="г4итог" localSheetId="0">[178]СписочнаяЧисленность!#REF!</definedName>
    <definedName name="г4итог" localSheetId="1">[178]СписочнаяЧисленность!#REF!</definedName>
    <definedName name="г4итог">[178]СписочнаяЧисленность!#REF!</definedName>
    <definedName name="г4итог_код" localSheetId="0">[178]СписочнаяЧисленность!#REF!</definedName>
    <definedName name="г4итог_код" localSheetId="1">[178]СписочнаяЧисленность!#REF!</definedName>
    <definedName name="г4итог_код">[178]СписочнаяЧисленность!#REF!</definedName>
    <definedName name="гггр" localSheetId="0">[23]!гггр</definedName>
    <definedName name="гггр" localSheetId="1">[23]!гггр</definedName>
    <definedName name="гггр">#N/A</definedName>
    <definedName name="Ген_Ком" localSheetId="1">'приложение 2 (расп.)'!Ген_Ком</definedName>
    <definedName name="Ген_Ком">[0]!Ген_Ком</definedName>
    <definedName name="ГКМ" localSheetId="0">#REF!</definedName>
    <definedName name="ГКМ" localSheetId="1">#REF!</definedName>
    <definedName name="ГКМ">#REF!</definedName>
    <definedName name="глнпе" localSheetId="0" hidden="1">#REF!,#REF!,#REF!,'Приложение 1 '!P1_SCOPE_PER_PRT,'Приложение 1 '!P2_SCOPE_PER_PRT,'Приложение 1 '!P3_SCOPE_PER_PRT,'Приложение 1 '!P4_SCOPE_PER_PRT</definedName>
    <definedName name="глнпе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[23]!гнлзщ</definedName>
    <definedName name="гнлзщ" localSheetId="1">[23]!гнлзщ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 localSheetId="1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[179]доп.!$A$12:$A$20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 localSheetId="1">#REF!</definedName>
    <definedName name="гшщжзшщ">#REF!</definedName>
    <definedName name="гщ" localSheetId="0">#REF!</definedName>
    <definedName name="гщ" localSheetId="1">#REF!</definedName>
    <definedName name="гщ">#REF!</definedName>
    <definedName name="д" localSheetId="0">#REF!</definedName>
    <definedName name="д" localSheetId="1">#REF!</definedName>
    <definedName name="д">#REF!</definedName>
    <definedName name="Данные" localSheetId="0">#REF!</definedName>
    <definedName name="Данные" localSheetId="1">#REF!</definedName>
    <definedName name="Данные">#REF!</definedName>
    <definedName name="дата">[156]ПОСТУПЛЕНИЯ!#REF!</definedName>
    <definedName name="дата_док" localSheetId="0">#REF!</definedName>
    <definedName name="дата_док" localSheetId="1">#REF!</definedName>
    <definedName name="дата_док">#REF!</definedName>
    <definedName name="дата_изменения" localSheetId="0">#REF!</definedName>
    <definedName name="дата_изменения" localSheetId="1">#REF!</definedName>
    <definedName name="дата_изменения">#REF!</definedName>
    <definedName name="движение" localSheetId="0">#REF!</definedName>
    <definedName name="движение" localSheetId="1">#REF!</definedName>
    <definedName name="движение">#REF!</definedName>
    <definedName name="ДВП" localSheetId="0">#REF!</definedName>
    <definedName name="ДВП" localSheetId="1">#REF!</definedName>
    <definedName name="ДВП">#REF!</definedName>
    <definedName name="двпБКХ" localSheetId="0">#REF!</definedName>
    <definedName name="двпБКХ" localSheetId="1">#REF!</definedName>
    <definedName name="двпБКХ">#REF!</definedName>
    <definedName name="двпсв" localSheetId="0">#REF!</definedName>
    <definedName name="двпсв" localSheetId="1">#REF!</definedName>
    <definedName name="двпсв">#REF!</definedName>
    <definedName name="двпЦКК" localSheetId="0">#REF!</definedName>
    <definedName name="двпЦКК" localSheetId="1">#REF!</definedName>
    <definedName name="двпЦКК">#REF!</definedName>
    <definedName name="дд" localSheetId="0">#REF!</definedName>
    <definedName name="дд" localSheetId="1">#REF!</definedName>
    <definedName name="дд">#REF!</definedName>
    <definedName name="ддд" localSheetId="0" hidden="1">{"PRINTME",#N/A,FALSE,"FINAL-10"}</definedName>
    <definedName name="ддд" localSheetId="1" hidden="1">{"PRINTME",#N/A,FALSE,"FINAL-10"}</definedName>
    <definedName name="ддд" hidden="1">{"PRINTME",#N/A,FALSE,"FINAL-10"}</definedName>
    <definedName name="ддс" localSheetId="0">#REF!</definedName>
    <definedName name="ддс" localSheetId="1">#REF!</definedName>
    <definedName name="ддс">#REF!</definedName>
    <definedName name="ДДС1" localSheetId="0">#REF!</definedName>
    <definedName name="ДДС1" localSheetId="1">#REF!</definedName>
    <definedName name="ДДС1">#REF!</definedName>
    <definedName name="ДДС2" localSheetId="0">#REF!</definedName>
    <definedName name="ДДС2" localSheetId="1">#REF!</definedName>
    <definedName name="ДДС2">#REF!</definedName>
    <definedName name="ДДСа4" localSheetId="0">#REF!</definedName>
    <definedName name="ДДСа4" localSheetId="1">#REF!</definedName>
    <definedName name="ДДСа4">#REF!</definedName>
    <definedName name="ДДСббббббббб" localSheetId="0">#REF!</definedName>
    <definedName name="ДДСббббббббб" localSheetId="1">#REF!</definedName>
    <definedName name="ДДСббббббббб">#REF!</definedName>
    <definedName name="деб." localSheetId="0">#REF!</definedName>
    <definedName name="деб." localSheetId="1">#REF!</definedName>
    <definedName name="деб.">#REF!</definedName>
    <definedName name="дек" localSheetId="0">#REF!</definedName>
    <definedName name="дек" localSheetId="1">#REF!</definedName>
    <definedName name="дек">#REF!</definedName>
    <definedName name="дек2" localSheetId="0">#REF!</definedName>
    <definedName name="дек2" localSheetId="1">#REF!</definedName>
    <definedName name="дек2">#REF!</definedName>
    <definedName name="деньги" localSheetId="0">#REF!</definedName>
    <definedName name="деньги" localSheetId="1">#REF!</definedName>
    <definedName name="деньги">#REF!</definedName>
    <definedName name="депозит">[179]Ставки!$D$1:$D$2</definedName>
    <definedName name="Детализация">[180]Детализация!$H$5:$H$12,[180]Детализация!$H$15:$H$17,[180]Детализация!$H$20:$H$21,[180]Детализация!$H$24:$H$26,[180]Детализация!$H$30:$H$34,[180]Детализация!$H$36,[180]Детализация!$H$39:$H$40</definedName>
    <definedName name="Детализация_СБ">[180]Детализация!$H$4:$H$41</definedName>
    <definedName name="Дефл_ц_пред_год" localSheetId="0">'[146]Текущие цены'!$AT$36:$BK$58</definedName>
    <definedName name="Дефл_ц_пред_год" localSheetId="1">'[242]Текущие цены'!$AT$36:$BK$58</definedName>
    <definedName name="Дефл_ц_пред_год">'[147]Текущие цены'!$AT$36:$BK$58</definedName>
    <definedName name="Дефлятор_годовой" localSheetId="0">'[146]Текущие цены'!$Y$4:$AP$27</definedName>
    <definedName name="Дефлятор_годовой" localSheetId="1">'[242]Текущие цены'!$Y$4:$AP$27</definedName>
    <definedName name="Дефлятор_годовой">'[147]Текущие цены'!$Y$4:$AP$27</definedName>
    <definedName name="Дефлятор_цепной" localSheetId="0">'[146]Текущие цены'!$Y$36:$AP$58</definedName>
    <definedName name="Дефлятор_цепной" localSheetId="1">'[242]Текущие цены'!$Y$36:$AP$58</definedName>
    <definedName name="Дефлятор_цепной">'[147]Текущие цены'!$Y$36:$AP$58</definedName>
    <definedName name="дж" localSheetId="0">[23]!дж</definedName>
    <definedName name="дж" localSheetId="1">[23]!дж</definedName>
    <definedName name="дж">#N/A</definedName>
    <definedName name="ДиапазонЗащиты" localSheetId="0">#REF!,#REF!,#REF!,#REF!,[23]!P1_ДиапазонЗащиты,[23]!P2_ДиапазонЗащиты,[23]!P3_ДиапазонЗащиты,[23]!P4_ДиапазонЗащиты</definedName>
    <definedName name="ДиапазонЗащиты" localSheetId="1">#REF!,#REF!,#REF!,#REF!,[23]!P1_ДиапазонЗащиты,[23]!P2_ДиапазонЗащиты,[23]!P3_ДиапазонЗащиты,[23]!P4_ДиапазонЗащиты</definedName>
    <definedName name="ДиапазонЗащиты">#REF!,#REF!,#REF!,#REF!,[181]!P1_ДиапазонЗащиты,[181]!P2_ДиапазонЗащиты,[181]!P3_ДиапазонЗащиты,[181]!P4_ДиапазонЗащиты</definedName>
    <definedName name="Дивизионы" localSheetId="0">#REF!</definedName>
    <definedName name="Дивизионы" localSheetId="1">#REF!</definedName>
    <definedName name="Дивизионы">#REF!</definedName>
    <definedName name="дл" localSheetId="0">#REF!</definedName>
    <definedName name="дл" localSheetId="1">#REF!</definedName>
    <definedName name="дл">#REF!</definedName>
    <definedName name="длрио" localSheetId="0">#REF!</definedName>
    <definedName name="длрио" localSheetId="1">#REF!</definedName>
    <definedName name="длрио">#REF!</definedName>
    <definedName name="Дней_в_месяце" localSheetId="0">#REF!</definedName>
    <definedName name="Дней_в_месяце" localSheetId="1">#REF!</definedName>
    <definedName name="Дней_в_месяце">#REF!</definedName>
    <definedName name="дол" localSheetId="0">[178]СписочнаяЧисленность!#REF!</definedName>
    <definedName name="дол" localSheetId="1">[178]СписочнаяЧисленность!#REF!</definedName>
    <definedName name="дол">[178]СписочнаяЧисленность!#REF!</definedName>
    <definedName name="дол_код" localSheetId="0">[178]СписочнаяЧисленность!#REF!</definedName>
    <definedName name="дол_код" localSheetId="1">[178]СписочнаяЧисленность!#REF!</definedName>
    <definedName name="дол_код">[178]СписочнаяЧисленность!#REF!</definedName>
    <definedName name="доли1">'[182]эл ст'!$A$368:$IV$368</definedName>
    <definedName name="долитог" localSheetId="0">[178]СписочнаяЧисленность!#REF!</definedName>
    <definedName name="долитог" localSheetId="1">[178]СписочнаяЧисленность!#REF!</definedName>
    <definedName name="долитог">[178]СписочнаяЧисленность!#REF!</definedName>
    <definedName name="долитог_код" localSheetId="0">[178]СписочнаяЧисленность!#REF!</definedName>
    <definedName name="долитог_код" localSheetId="1">[178]СписочнаяЧисленность!#REF!</definedName>
    <definedName name="долитог_код">[178]СписочнаяЧисленность!#REF!</definedName>
    <definedName name="доля_продукции_Б_сут" localSheetId="0">'[183] накладные расходы'!#REF!</definedName>
    <definedName name="доля_продукции_Б_сут" localSheetId="1">'[183] накладные расходы'!#REF!</definedName>
    <definedName name="доля_продукции_Б_сут">'[183] накладные расходы'!#REF!</definedName>
    <definedName name="доля_соков" localSheetId="0">'[183] накладные расходы'!#REF!</definedName>
    <definedName name="доля_соков" localSheetId="1">'[183] накладные расходы'!#REF!</definedName>
    <definedName name="доля_соков">'[183] накладные расходы'!#REF!</definedName>
    <definedName name="доопатмо" localSheetId="0">[23]!доопатмо</definedName>
    <definedName name="доопатмо" localSheetId="1">[23]!доопатмо</definedName>
    <definedName name="доопатмо">#N/A</definedName>
    <definedName name="Дополнение">'[7]4.8теплоноситель'!Дополнение</definedName>
    <definedName name="Доход" localSheetId="0">#REF!</definedName>
    <definedName name="Доход" localSheetId="1">#REF!</definedName>
    <definedName name="Доход">#REF!</definedName>
    <definedName name="Доход_1" localSheetId="0">#REF!</definedName>
    <definedName name="Доход_1" localSheetId="1">#REF!</definedName>
    <definedName name="Доход_1">#REF!</definedName>
    <definedName name="ДРУГОЕ">[168]Справочники!$A$28:$A$30</definedName>
    <definedName name="ДС" localSheetId="0">#REF!</definedName>
    <definedName name="ДС" localSheetId="1">#REF!</definedName>
    <definedName name="ДС">#REF!</definedName>
    <definedName name="е" localSheetId="0">#REF!</definedName>
    <definedName name="е" localSheetId="1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[184]Temp_TOV!$A$3:$EO$122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 localSheetId="1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 localSheetId="1">[175]КОНСТАНТЫ!$B$2</definedName>
    <definedName name="ЕСН">0.366</definedName>
    <definedName name="еще">'[7]4.8теплоноситель'!еще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[23]!жд</definedName>
    <definedName name="жд" localSheetId="1">[23]!жд</definedName>
    <definedName name="жд">#N/A</definedName>
    <definedName name="жж" localSheetId="0">#REF!</definedName>
    <definedName name="жж" localSheetId="1">#REF!</definedName>
    <definedName name="жж">#REF!</definedName>
    <definedName name="жжж3" localSheetId="0">#REF!</definedName>
    <definedName name="жжж3" localSheetId="1">#REF!</definedName>
    <definedName name="жжж3">#REF!</definedName>
    <definedName name="жлдджл" localSheetId="1">'приложение 2 (расп.)'!жлдджл</definedName>
    <definedName name="жлдджл">[0]!жлдджл</definedName>
    <definedName name="з" localSheetId="0">#REF!</definedName>
    <definedName name="з" localSheetId="1">#REF!</definedName>
    <definedName name="з">#REF!</definedName>
    <definedName name="з4" localSheetId="0">#REF!</definedName>
    <definedName name="з4" localSheetId="1">#REF!</definedName>
    <definedName name="з4">#REF!</definedName>
    <definedName name="_xlnm.Print_Titles" localSheetId="0">#REF!</definedName>
    <definedName name="_xlnm.Print_Titles" localSheetId="1">#REF!</definedName>
    <definedName name="_xlnm.Print_Titles">#REF!</definedName>
    <definedName name="Заголовок_Валюта" localSheetId="0">#REF!</definedName>
    <definedName name="Заголовок_Валюта" localSheetId="1">#REF!</definedName>
    <definedName name="Заголовок_Валюта">#REF!</definedName>
    <definedName name="Заголовок_НДЕ" localSheetId="0">#REF!</definedName>
    <definedName name="Заголовок_НДЕ" localSheetId="1">#REF!</definedName>
    <definedName name="Заголовок_НДЕ">#REF!</definedName>
    <definedName name="записка" localSheetId="0">'[185]БСС-2'!#REF!</definedName>
    <definedName name="записка" localSheetId="1">'[185]БСС-2'!#REF!</definedName>
    <definedName name="записка">'[185]БСС-2'!#REF!</definedName>
    <definedName name="Запрос_из_База_данных_MS_Access_1">#REF!</definedName>
    <definedName name="Затраты" localSheetId="0">#REF!</definedName>
    <definedName name="Затраты" localSheetId="1">#REF!</definedName>
    <definedName name="Затраты">#REF!</definedName>
    <definedName name="Затраты_1_4">'[180]Справочник затрат_СБ'!$E$5:$E$68</definedName>
    <definedName name="Затраты_2" localSheetId="0">#REF!</definedName>
    <definedName name="Затраты_2" localSheetId="1">#REF!</definedName>
    <definedName name="Затраты_2">#REF!</definedName>
    <definedName name="зачеты_КЗ_счет_2">[127]AP_MVT!$B$96,[127]AP_MVT!$B$96:$B$190</definedName>
    <definedName name="зачеты_КЗ_счет_2кв">[127]AP_MVT!$B$96,[127]AP_MVT!$B$96:$B$190</definedName>
    <definedName name="зп_производство">[175]ЗПрасчет!$E$6</definedName>
    <definedName name="зп_транспорт">[175]ЗПрасчет!$E$7</definedName>
    <definedName name="ЗП1">[186]Лист13!$A$2</definedName>
    <definedName name="ЗП2">[186]Лист13!$B$2</definedName>
    <definedName name="ЗП3">[186]Лист13!$C$2</definedName>
    <definedName name="ЗП4">[186]Лист13!$D$2</definedName>
    <definedName name="И" localSheetId="0">#REF!</definedName>
    <definedName name="И" localSheetId="1">#REF!</definedName>
    <definedName name="И">#REF!</definedName>
    <definedName name="й" localSheetId="0">#REF!</definedName>
    <definedName name="й" localSheetId="1">#REF!</definedName>
    <definedName name="й">#REF!</definedName>
    <definedName name="й___0" localSheetId="1">'приложение 2 (расп.)'!й___4</definedName>
    <definedName name="й___0">й___4</definedName>
    <definedName name="й___1" localSheetId="1">вв___5</definedName>
    <definedName name="й___1">вв___5</definedName>
    <definedName name="й___10" localSheetId="1">'приложение 2 (расп.)'!вв___17</definedName>
    <definedName name="й___10">вв___17</definedName>
    <definedName name="й___11" localSheetId="1">'приложение 2 (расп.)'!вв___18</definedName>
    <definedName name="й___11">вв___18</definedName>
    <definedName name="й___12" localSheetId="1">'приложение 2 (расп.)'!вв___9</definedName>
    <definedName name="й___12">вв___9</definedName>
    <definedName name="й___13" localSheetId="1">'приложение 2 (расп.)'!вв___7</definedName>
    <definedName name="й___13">вв___7</definedName>
    <definedName name="й___14" localSheetId="1">'приложение 2 (расп.)'!вв___13</definedName>
    <definedName name="й___14">вв___13</definedName>
    <definedName name="й___15" localSheetId="1">'приложение 2 (расп.)'!вв___0</definedName>
    <definedName name="й___15">вв___0</definedName>
    <definedName name="й___16" localSheetId="1">'приложение 2 (расп.)'!вв___19</definedName>
    <definedName name="й___16">вв___19</definedName>
    <definedName name="й___17" localSheetId="1">'приложение 2 (расп.)'!вв___15</definedName>
    <definedName name="й___17">вв___15</definedName>
    <definedName name="й___18" localSheetId="1">'приложение 2 (расп.)'!вв___1</definedName>
    <definedName name="й___18">вв___1</definedName>
    <definedName name="й___19" localSheetId="1">'приложение 2 (расп.)'!вв___10</definedName>
    <definedName name="й___19">вв___10</definedName>
    <definedName name="й___20" localSheetId="1">'приложение 2 (расп.)'!вв___14</definedName>
    <definedName name="й___20">вв___14</definedName>
    <definedName name="й___3" localSheetId="1">'приложение 2 (расп.)'!вв___6</definedName>
    <definedName name="й___3">вв___6</definedName>
    <definedName name="й___4" localSheetId="1">'приложение 2 (расп.)'!вв___12</definedName>
    <definedName name="й___4">вв___12</definedName>
    <definedName name="й___5">#N/A</definedName>
    <definedName name="й___6">[172]Баланс_21450!второй</definedName>
    <definedName name="й___7" localSheetId="1">'приложение 2 (расп.)'!вв___3</definedName>
    <definedName name="й___7">вв___3</definedName>
    <definedName name="й___8" localSheetId="1">'приложение 2 (расп.)'!вв___16</definedName>
    <definedName name="й___8">вв___16</definedName>
    <definedName name="й___9" localSheetId="1">'приложение 2 (расп.)'!вв___11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 localSheetId="1">#REF!</definedName>
    <definedName name="И1">#REF!</definedName>
    <definedName name="й12" localSheetId="0">#REF!</definedName>
    <definedName name="й12" localSheetId="1">#REF!</definedName>
    <definedName name="й12">#REF!</definedName>
    <definedName name="и2" localSheetId="0">#REF!</definedName>
    <definedName name="и2" localSheetId="1">#REF!</definedName>
    <definedName name="и2">#REF!</definedName>
    <definedName name="и3" localSheetId="0">#REF!</definedName>
    <definedName name="и3" localSheetId="1">#REF!</definedName>
    <definedName name="и3">#REF!</definedName>
    <definedName name="и4" localSheetId="0">#REF!</definedName>
    <definedName name="и4" localSheetId="1">#REF!</definedName>
    <definedName name="и4">#REF!</definedName>
    <definedName name="й4535" localSheetId="0">#REF!</definedName>
    <definedName name="й4535" localSheetId="1">#REF!</definedName>
    <definedName name="й4535">#REF!</definedName>
    <definedName name="Извлечение_ИМ" localSheetId="0">#REF!</definedName>
    <definedName name="Извлечение_ИМ" localSheetId="1">#REF!</definedName>
    <definedName name="Извлечение_ИМ">#REF!</definedName>
    <definedName name="_xlnm.Extract" localSheetId="0">#REF!</definedName>
    <definedName name="_xlnm.Extract" localSheetId="1">#REF!</definedName>
    <definedName name="_xlnm.Extract">#REF!</definedName>
    <definedName name="изм" localSheetId="0">#REF!</definedName>
    <definedName name="изм" localSheetId="1">#REF!</definedName>
    <definedName name="изм">#REF!</definedName>
    <definedName name="ий">'[7]4.8теплоноситель'!ий</definedName>
    <definedName name="йй" localSheetId="0">[23]!йй</definedName>
    <definedName name="йй" localSheetId="1">[23]!йй</definedName>
    <definedName name="йй">#N/A</definedName>
    <definedName name="йй___0" localSheetId="1">'приложение 2 (расп.)'!йй___4</definedName>
    <definedName name="йй___0">йй___4</definedName>
    <definedName name="йй___1" localSheetId="1">й___6</definedName>
    <definedName name="йй___1">й___6</definedName>
    <definedName name="йй___10" localSheetId="1">'приложение 2 (расп.)'!й___18</definedName>
    <definedName name="йй___10">й___18</definedName>
    <definedName name="йй___11" localSheetId="1">'приложение 2 (расп.)'!й___7</definedName>
    <definedName name="йй___11">й___7</definedName>
    <definedName name="йй___12" localSheetId="1">'приложение 2 (расп.)'!й___14</definedName>
    <definedName name="йй___12">й___14</definedName>
    <definedName name="йй___13" localSheetId="1">'приложение 2 (расп.)'!й___10</definedName>
    <definedName name="йй___13">й___10</definedName>
    <definedName name="йй___14" localSheetId="1">'приложение 2 (расп.)'!й___19</definedName>
    <definedName name="йй___14">й___19</definedName>
    <definedName name="йй___15" localSheetId="1">й___5</definedName>
    <definedName name="йй___15">й___5</definedName>
    <definedName name="йй___16" localSheetId="1">'приложение 2 (расп.)'!й___9</definedName>
    <definedName name="йй___16">й___9</definedName>
    <definedName name="йй___17" localSheetId="1">'приложение 2 (расп.)'!й___1</definedName>
    <definedName name="йй___17">й___1</definedName>
    <definedName name="йй___18" localSheetId="1">'приложение 2 (расп.)'!й___3</definedName>
    <definedName name="йй___18">й___3</definedName>
    <definedName name="йй___19" localSheetId="1">'приложение 2 (расп.)'!й___11</definedName>
    <definedName name="йй___19">й___11</definedName>
    <definedName name="йй___20" localSheetId="1">'приложение 2 (расп.)'!й___16</definedName>
    <definedName name="йй___20">й___16</definedName>
    <definedName name="йй___3" localSheetId="1">'приложение 2 (расп.)'!й___15</definedName>
    <definedName name="йй___3">й___15</definedName>
    <definedName name="йй___4" localSheetId="1">'приложение 2 (расп.)'!й___20</definedName>
    <definedName name="йй___4">й___20</definedName>
    <definedName name="йй___5">#N/A</definedName>
    <definedName name="йй___6" localSheetId="1">'приложение 2 (расп.)'!й___0</definedName>
    <definedName name="йй___6">й___0</definedName>
    <definedName name="йй___7" localSheetId="1">'приложение 2 (расп.)'!й___17</definedName>
    <definedName name="йй___7">й___17</definedName>
    <definedName name="йй___8" localSheetId="1">'приложение 2 (расп.)'!й___12</definedName>
    <definedName name="йй___8">й___12</definedName>
    <definedName name="йй___9" localSheetId="1">'приложение 2 (расп.)'!й___13</definedName>
    <definedName name="йй___9">й___13</definedName>
    <definedName name="иии" localSheetId="0">#REF!</definedName>
    <definedName name="иии" localSheetId="1">#REF!</definedName>
    <definedName name="иии">#REF!</definedName>
    <definedName name="ииии" localSheetId="0">#REF!</definedName>
    <definedName name="ииии" localSheetId="1">#REF!</definedName>
    <definedName name="ииии">#REF!</definedName>
    <definedName name="йййййййййййййййййййййййй" localSheetId="0">[23]!йййййййййййййййййййййййй</definedName>
    <definedName name="йййййййййййййййййййййййй" localSheetId="1">[23]!йййййййййййййййййййййййй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 localSheetId="1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 localSheetId="1">#REF!</definedName>
    <definedName name="илго">#REF!</definedName>
    <definedName name="ИМТ">'[163]БСС-1'!$B$3</definedName>
    <definedName name="индекс" localSheetId="0">#REF!</definedName>
    <definedName name="индекс" localSheetId="1">#REF!</definedName>
    <definedName name="индекс">#REF!</definedName>
    <definedName name="ИНДЕКСЫ_2013" localSheetId="0">#REF!</definedName>
    <definedName name="ИНДЕКСЫ_2013" localSheetId="1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 localSheetId="1">#REF!</definedName>
    <definedName name="ип">#REF!</definedName>
    <definedName name="иролгрщр" localSheetId="0">#REF!</definedName>
    <definedName name="иролгрщр" localSheetId="1">#REF!</definedName>
    <definedName name="иролгрщр">#REF!</definedName>
    <definedName name="ИТ">'[163]БСС-1'!$B$3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 localSheetId="1">#REF!</definedName>
    <definedName name="йуц3к">#REF!</definedName>
    <definedName name="йуцк" localSheetId="0">#REF!</definedName>
    <definedName name="йуцк" localSheetId="1">#REF!</definedName>
    <definedName name="йуцк">#REF!</definedName>
    <definedName name="йфц" localSheetId="0">[23]!йфц</definedName>
    <definedName name="йфц" localSheetId="1">[23]!йфц</definedName>
    <definedName name="йфц">#N/A</definedName>
    <definedName name="йфц___0" localSheetId="1">'приложение 2 (расп.)'!йфц___4</definedName>
    <definedName name="йфц___0">йфц___4</definedName>
    <definedName name="йфц___1" localSheetId="1">'приложение 2 (расп.)'!йй___6</definedName>
    <definedName name="йфц___1">йй___6</definedName>
    <definedName name="йфц___10" localSheetId="1">'приложение 2 (расп.)'!йй___18</definedName>
    <definedName name="йфц___10">йй___18</definedName>
    <definedName name="йфц___11" localSheetId="1">'приложение 2 (расп.)'!йй___7</definedName>
    <definedName name="йфц___11">йй___7</definedName>
    <definedName name="йфц___12" localSheetId="1">'приложение 2 (расп.)'!йй___14</definedName>
    <definedName name="йфц___12">йй___14</definedName>
    <definedName name="йфц___13" localSheetId="1">'приложение 2 (расп.)'!йй___10</definedName>
    <definedName name="йфц___13">йй___10</definedName>
    <definedName name="йфц___14" localSheetId="1">'приложение 2 (расп.)'!йй___19</definedName>
    <definedName name="йфц___14">йй___19</definedName>
    <definedName name="йфц___15" localSheetId="1">йй___5</definedName>
    <definedName name="йфц___15">йй___5</definedName>
    <definedName name="йфц___16" localSheetId="1">'приложение 2 (расп.)'!йй___9</definedName>
    <definedName name="йфц___16">йй___9</definedName>
    <definedName name="йфц___17" localSheetId="1">'приложение 2 (расп.)'!йй___1</definedName>
    <definedName name="йфц___17">йй___1</definedName>
    <definedName name="йфц___18" localSheetId="1">'приложение 2 (расп.)'!йй___3</definedName>
    <definedName name="йфц___18">йй___3</definedName>
    <definedName name="йфц___19" localSheetId="1">'приложение 2 (расп.)'!йй___11</definedName>
    <definedName name="йфц___19">йй___11</definedName>
    <definedName name="йфц___20" localSheetId="1">'приложение 2 (расп.)'!йй___16</definedName>
    <definedName name="йфц___20">йй___16</definedName>
    <definedName name="йфц___3" localSheetId="1">'приложение 2 (расп.)'!йй___15</definedName>
    <definedName name="йфц___3">йй___15</definedName>
    <definedName name="йфц___4" localSheetId="1">'приложение 2 (расп.)'!йй___20</definedName>
    <definedName name="йфц___4">йй___20</definedName>
    <definedName name="йфц___5">#N/A</definedName>
    <definedName name="йфц___6" localSheetId="1">'приложение 2 (расп.)'!йй___0</definedName>
    <definedName name="йфц___6">йй___0</definedName>
    <definedName name="йфц___7" localSheetId="1">'приложение 2 (расп.)'!йй___17</definedName>
    <definedName name="йфц___7">йй___17</definedName>
    <definedName name="йфц___8" localSheetId="1">'приложение 2 (расп.)'!йй___12</definedName>
    <definedName name="йфц___8">йй___12</definedName>
    <definedName name="йфц___9" localSheetId="1">'приложение 2 (расп.)'!йй___13</definedName>
    <definedName name="йфц___9">йй___13</definedName>
    <definedName name="йц" localSheetId="0">[23]!йц</definedName>
    <definedName name="йц" localSheetId="1">[23]!йц</definedName>
    <definedName name="йц">#N/A</definedName>
    <definedName name="йц___0" localSheetId="1">'приложение 2 (расп.)'!йц___4</definedName>
    <definedName name="йц___0">йц___4</definedName>
    <definedName name="йц___1" localSheetId="1">'приложение 2 (расп.)'!йфц___6</definedName>
    <definedName name="йц___1">йфц___6</definedName>
    <definedName name="йц___10" localSheetId="1">'приложение 2 (расп.)'!йфц___18</definedName>
    <definedName name="йц___10">йфц___18</definedName>
    <definedName name="йц___11" localSheetId="1">'приложение 2 (расп.)'!йфц___7</definedName>
    <definedName name="йц___11">йфц___7</definedName>
    <definedName name="йц___12" localSheetId="1">'приложение 2 (расп.)'!йфц___14</definedName>
    <definedName name="йц___12">йфц___14</definedName>
    <definedName name="йц___13" localSheetId="1">'приложение 2 (расп.)'!йфц___10</definedName>
    <definedName name="йц___13">йфц___10</definedName>
    <definedName name="йц___14" localSheetId="1">'приложение 2 (расп.)'!йфц___19</definedName>
    <definedName name="йц___14">йфц___19</definedName>
    <definedName name="йц___15" localSheetId="1">йфц___5</definedName>
    <definedName name="йц___15">йфц___5</definedName>
    <definedName name="йц___16" localSheetId="1">'приложение 2 (расп.)'!йфц___9</definedName>
    <definedName name="йц___16">йфц___9</definedName>
    <definedName name="йц___17" localSheetId="1">'приложение 2 (расп.)'!йфц___1</definedName>
    <definedName name="йц___17">йфц___1</definedName>
    <definedName name="йц___18" localSheetId="1">'приложение 2 (расп.)'!йфц___3</definedName>
    <definedName name="йц___18">йфц___3</definedName>
    <definedName name="йц___19" localSheetId="1">'приложение 2 (расп.)'!йфц___11</definedName>
    <definedName name="йц___19">йфц___11</definedName>
    <definedName name="йц___20" localSheetId="1">'приложение 2 (расп.)'!йфц___16</definedName>
    <definedName name="йц___20">йфц___16</definedName>
    <definedName name="йц___3" localSheetId="1">'приложение 2 (расп.)'!йфц___15</definedName>
    <definedName name="йц___3">йфц___15</definedName>
    <definedName name="йц___4" localSheetId="1">'приложение 2 (расп.)'!йфц___20</definedName>
    <definedName name="йц___4">йфц___20</definedName>
    <definedName name="йц___5">#N/A</definedName>
    <definedName name="йц___6" localSheetId="1">'приложение 2 (расп.)'!йфц___0</definedName>
    <definedName name="йц___6">йфц___0</definedName>
    <definedName name="йц___7" localSheetId="1">'приложение 2 (расп.)'!йфц___17</definedName>
    <definedName name="йц___7">йфц___17</definedName>
    <definedName name="йц___8" localSheetId="1">'приложение 2 (расп.)'!йфц___12</definedName>
    <definedName name="йц___8">йфц___12</definedName>
    <definedName name="йц___9" localSheetId="1">'приложение 2 (расп.)'!йфц___13</definedName>
    <definedName name="йц___9">йфц___13</definedName>
    <definedName name="йц3" localSheetId="0">#REF!</definedName>
    <definedName name="йц3" localSheetId="1">#REF!</definedName>
    <definedName name="йц3">#REF!</definedName>
    <definedName name="йцй" localSheetId="0">'[187]Справочно(январь)'!#REF!</definedName>
    <definedName name="йцй" localSheetId="1">'[187]Справочно(январь)'!#REF!</definedName>
    <definedName name="йцй">'[187]Справочно(январь)'!#REF!</definedName>
    <definedName name="йцу" localSheetId="0">#REF!</definedName>
    <definedName name="йцу" localSheetId="1">#REF!</definedName>
    <definedName name="йцу">#REF!</definedName>
    <definedName name="йцуйцуй" localSheetId="0">#REF!</definedName>
    <definedName name="йцуйцуй" localSheetId="1">#REF!</definedName>
    <definedName name="йцуйцуй">#REF!</definedName>
    <definedName name="йцук" localSheetId="0">#REF!</definedName>
    <definedName name="йцук" localSheetId="1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1">P1_T2_DiapProt,P2_T2_DiapProt</definedName>
    <definedName name="йцц">P1_T2_DiapProt,P2_T2_DiapProt</definedName>
    <definedName name="июл" localSheetId="0">#REF!</definedName>
    <definedName name="июл" localSheetId="1">#REF!</definedName>
    <definedName name="июл">#REF!</definedName>
    <definedName name="июл2" localSheetId="0">#REF!</definedName>
    <definedName name="июл2" localSheetId="1">#REF!</definedName>
    <definedName name="июл2">#REF!</definedName>
    <definedName name="июль" localSheetId="0">#REF!</definedName>
    <definedName name="июль" localSheetId="1">#REF!</definedName>
    <definedName name="июль">#REF!</definedName>
    <definedName name="июн" localSheetId="0">#REF!</definedName>
    <definedName name="июн" localSheetId="1">#REF!</definedName>
    <definedName name="июн">#REF!</definedName>
    <definedName name="июн2" localSheetId="0">#REF!</definedName>
    <definedName name="июн2" localSheetId="1">#REF!</definedName>
    <definedName name="июн2">#REF!</definedName>
    <definedName name="июнмол" localSheetId="0">[188]Сибмол!#REF!</definedName>
    <definedName name="июнмол" localSheetId="1">[188]Сибмол!#REF!</definedName>
    <definedName name="июнмол">[188]Сибмол!#REF!</definedName>
    <definedName name="июнмолоб" localSheetId="0">[188]Сибмол!#REF!</definedName>
    <definedName name="июнмолоб" localSheetId="1">[188]Сибмол!#REF!</definedName>
    <definedName name="июнмолоб">[188]Сибмол!#REF!</definedName>
    <definedName name="июноб" localSheetId="0">[188]Сибмол!#REF!</definedName>
    <definedName name="июноб" localSheetId="1">[188]Сибмол!#REF!</definedName>
    <definedName name="июноб">[188]Сибмол!#REF!</definedName>
    <definedName name="июнчоб" localSheetId="0">[188]Сибмол!#REF!</definedName>
    <definedName name="июнчоб" localSheetId="1">[188]Сибмол!#REF!</definedName>
    <definedName name="июнчоб">[188]Сибмол!#REF!</definedName>
    <definedName name="июнь" localSheetId="0">#REF!</definedName>
    <definedName name="июнь" localSheetId="1">#REF!</definedName>
    <definedName name="июнь">#REF!</definedName>
    <definedName name="к" localSheetId="0">#REF!</definedName>
    <definedName name="к" localSheetId="1">#REF!</definedName>
    <definedName name="к">#REF!</definedName>
    <definedName name="К1" localSheetId="0">'[189]Приложение 3'!#REF!</definedName>
    <definedName name="К1" localSheetId="1">'[189]Приложение 3'!#REF!</definedName>
    <definedName name="К1">'[189]Приложение 3'!#REF!</definedName>
    <definedName name="к2" localSheetId="0">'[190]7'!$B$30</definedName>
    <definedName name="к2" localSheetId="1">'[190]7'!$B$30</definedName>
    <definedName name="к2">'[191]7'!#REF!</definedName>
    <definedName name="к3">#REF!</definedName>
    <definedName name="Как_принял">[192]Приход!$E$5:$E$5497</definedName>
    <definedName name="кальк_2015_нов">#REF!</definedName>
    <definedName name="канц" localSheetId="0">'[193]ФОТ по месяцам'!#REF!</definedName>
    <definedName name="канц" localSheetId="1">'[193]ФОТ по месяцам'!#REF!</definedName>
    <definedName name="канц">'[193]ФОТ по месяцам'!#REF!</definedName>
    <definedName name="Кап_влож_08_9мес">#N/A</definedName>
    <definedName name="Категория">[194]Категории!$A$2:$A$7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[192]Расход!$I$5:$I$5496</definedName>
    <definedName name="Кбк_прихода">[192]Приход!$G$5:$G$5497</definedName>
    <definedName name="кв3" localSheetId="0">[23]!кв3</definedName>
    <definedName name="кв3" localSheetId="1">[23]!кв3</definedName>
    <definedName name="кв3">#N/A</definedName>
    <definedName name="квартал" localSheetId="0">[23]!квартал</definedName>
    <definedName name="квартал" localSheetId="1">[23]!квартал</definedName>
    <definedName name="квартал">#N/A</definedName>
    <definedName name="ке" localSheetId="0">[23]!ке</definedName>
    <definedName name="ке" localSheetId="1">[23]!ке</definedName>
    <definedName name="ке">#N/A</definedName>
    <definedName name="ке___0" localSheetId="1">'приложение 2 (расп.)'!ке___4</definedName>
    <definedName name="ке___0">ке___4</definedName>
    <definedName name="ке___1" localSheetId="1">'приложение 2 (расп.)'!йц___6</definedName>
    <definedName name="ке___1">йц___6</definedName>
    <definedName name="ке___10" localSheetId="1">'приложение 2 (расп.)'!йц___18</definedName>
    <definedName name="ке___10">йц___18</definedName>
    <definedName name="ке___11" localSheetId="1">'приложение 2 (расп.)'!йц___7</definedName>
    <definedName name="ке___11">йц___7</definedName>
    <definedName name="ке___12" localSheetId="1">'приложение 2 (расп.)'!йц___14</definedName>
    <definedName name="ке___12">йц___14</definedName>
    <definedName name="ке___13" localSheetId="1">'приложение 2 (расп.)'!йц___10</definedName>
    <definedName name="ке___13">йц___10</definedName>
    <definedName name="ке___14" localSheetId="1">'приложение 2 (расп.)'!йц___19</definedName>
    <definedName name="ке___14">йц___19</definedName>
    <definedName name="ке___15" localSheetId="1">йц___5</definedName>
    <definedName name="ке___15">йц___5</definedName>
    <definedName name="ке___16" localSheetId="1">'приложение 2 (расп.)'!йц___9</definedName>
    <definedName name="ке___16">йц___9</definedName>
    <definedName name="ке___17" localSheetId="1">'приложение 2 (расп.)'!йц___1</definedName>
    <definedName name="ке___17">йц___1</definedName>
    <definedName name="ке___18" localSheetId="1">'приложение 2 (расп.)'!йц___3</definedName>
    <definedName name="ке___18">йц___3</definedName>
    <definedName name="ке___19" localSheetId="1">'приложение 2 (расп.)'!йц___11</definedName>
    <definedName name="ке___19">йц___11</definedName>
    <definedName name="ке___20" localSheetId="1">'приложение 2 (расп.)'!йц___16</definedName>
    <definedName name="ке___20">йц___16</definedName>
    <definedName name="ке___3" localSheetId="1">'приложение 2 (расп.)'!йц___15</definedName>
    <definedName name="ке___3">йц___15</definedName>
    <definedName name="ке___4" localSheetId="1">'приложение 2 (расп.)'!йц___20</definedName>
    <definedName name="ке___4">йц___20</definedName>
    <definedName name="ке___5">#N/A</definedName>
    <definedName name="ке___6" localSheetId="1">'приложение 2 (расп.)'!йц___0</definedName>
    <definedName name="ке___6">йц___0</definedName>
    <definedName name="ке___7" localSheetId="1">'приложение 2 (расп.)'!йц___17</definedName>
    <definedName name="ке___7">йц___17</definedName>
    <definedName name="ке___8" localSheetId="1">'приложение 2 (расп.)'!йц___12</definedName>
    <definedName name="ке___8">йц___12</definedName>
    <definedName name="ке___9" localSheetId="1">'приложение 2 (расп.)'!йц___13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1 '!P1_SCOPE_PER_PRT,'Приложение 1 '!P2_SCOPE_PER_PRT,'Приложение 1 '!P3_SCOPE_PER_PRT,'Приложение 1 '!P4_SCOPE_PER_PRT</definedName>
    <definedName name="кеныргекны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1 '!P1_SCOPE_PER_PRT,'Приложение 1 '!P2_SCOPE_PER_PRT,'Приложение 1 '!P3_SCOPE_PER_PRT,'Приложение 1 '!P4_SCOPE_PER_PRT</definedName>
    <definedName name="кеы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кеы" hidden="1">#REF!,#REF!,#REF!,P1_SCOPE_PER_PRT,P2_SCOPE_PER_PRT,P3_SCOPE_PER_PRT,P4_SCOPE_PER_PRT</definedName>
    <definedName name="ккк">'[195]накладные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 localSheetId="1">#REF!</definedName>
    <definedName name="Книга_1">#REF!</definedName>
    <definedName name="КНИГА_2" localSheetId="0">#REF!</definedName>
    <definedName name="КНИГА_2" localSheetId="1">#REF!</definedName>
    <definedName name="КНИГА_2">#REF!</definedName>
    <definedName name="Книга1" localSheetId="0">#REF!</definedName>
    <definedName name="Книга1" localSheetId="1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 localSheetId="1">#REF!</definedName>
    <definedName name="кол_во_штат_ед">#REF!</definedName>
    <definedName name="компенсация">'[7]4.8теплоноситель'!компенсация</definedName>
    <definedName name="Конец">12</definedName>
    <definedName name="корректив">[7]!корректив</definedName>
    <definedName name="коэф">'[196]АТП неосн. '!$D$2</definedName>
    <definedName name="коэф1" localSheetId="0">#REF!</definedName>
    <definedName name="коэф1" localSheetId="1">#REF!</definedName>
    <definedName name="коэф1">#REF!</definedName>
    <definedName name="коэф2" localSheetId="0">#REF!</definedName>
    <definedName name="коэф2" localSheetId="1">#REF!</definedName>
    <definedName name="коэф2">#REF!</definedName>
    <definedName name="коэф3" localSheetId="0">#REF!</definedName>
    <definedName name="коэф3" localSheetId="1">#REF!</definedName>
    <definedName name="коэф3">#REF!</definedName>
    <definedName name="коэф4" localSheetId="0">#REF!</definedName>
    <definedName name="коэф4" localSheetId="1">#REF!</definedName>
    <definedName name="коэф4">#REF!</definedName>
    <definedName name="КП" localSheetId="0">#REF!</definedName>
    <definedName name="КП" localSheetId="1">#REF!</definedName>
    <definedName name="КП">#REF!</definedName>
    <definedName name="кп___0" localSheetId="1">'приложение 2 (расп.)'!кп___4</definedName>
    <definedName name="кп___0">кп___4</definedName>
    <definedName name="кп___1" localSheetId="1">'приложение 2 (расп.)'!ке___6</definedName>
    <definedName name="кп___1">ке___6</definedName>
    <definedName name="кп___10" localSheetId="1">'приложение 2 (расп.)'!ке___18</definedName>
    <definedName name="кп___10">ке___18</definedName>
    <definedName name="кп___11" localSheetId="1">'приложение 2 (расп.)'!ке___7</definedName>
    <definedName name="кп___11">ке___7</definedName>
    <definedName name="кп___12" localSheetId="1">'приложение 2 (расп.)'!ке___14</definedName>
    <definedName name="кп___12">ке___14</definedName>
    <definedName name="кп___13" localSheetId="1">'приложение 2 (расп.)'!ке___10</definedName>
    <definedName name="кп___13">ке___10</definedName>
    <definedName name="кп___14" localSheetId="1">'приложение 2 (расп.)'!ке___19</definedName>
    <definedName name="кп___14">ке___19</definedName>
    <definedName name="кп___15" localSheetId="1">ке___5</definedName>
    <definedName name="кп___15">ке___5</definedName>
    <definedName name="кп___16" localSheetId="1">'приложение 2 (расп.)'!ке___9</definedName>
    <definedName name="кп___16">ке___9</definedName>
    <definedName name="кп___17" localSheetId="1">'приложение 2 (расп.)'!ке___1</definedName>
    <definedName name="кп___17">ке___1</definedName>
    <definedName name="кп___18" localSheetId="1">'приложение 2 (расп.)'!ке___3</definedName>
    <definedName name="кп___18">ке___3</definedName>
    <definedName name="кп___19" localSheetId="1">'приложение 2 (расп.)'!ке___11</definedName>
    <definedName name="кп___19">ке___11</definedName>
    <definedName name="кп___20" localSheetId="1">'приложение 2 (расп.)'!ке___16</definedName>
    <definedName name="кп___20">ке___16</definedName>
    <definedName name="кп___3" localSheetId="1">'приложение 2 (расп.)'!ке___15</definedName>
    <definedName name="кп___3">ке___15</definedName>
    <definedName name="кп___4" localSheetId="1">'приложение 2 (расп.)'!ке___20</definedName>
    <definedName name="кп___4">ке___20</definedName>
    <definedName name="кп___5">#N/A</definedName>
    <definedName name="кп___6" localSheetId="1">'приложение 2 (расп.)'!ке___0</definedName>
    <definedName name="кп___6">ке___0</definedName>
    <definedName name="кп___7" localSheetId="1">'приложение 2 (расп.)'!ке___17</definedName>
    <definedName name="кп___7">ке___17</definedName>
    <definedName name="кп___8" localSheetId="1">'приложение 2 (расп.)'!ке___12</definedName>
    <definedName name="кп___8">ке___12</definedName>
    <definedName name="кп___9" localSheetId="1">'приложение 2 (расп.)'!ке___13</definedName>
    <definedName name="кп___9">ке___13</definedName>
    <definedName name="КП_февраль" localSheetId="0">#REF!</definedName>
    <definedName name="КП_февраль" localSheetId="1">#REF!</definedName>
    <definedName name="КП_февраль">#REF!</definedName>
    <definedName name="кпнрг" localSheetId="0">[23]!кпнрг</definedName>
    <definedName name="кпнрг" localSheetId="1">[23]!кпнрг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 localSheetId="1">#REF!</definedName>
    <definedName name="_xlnm.Criteria">#REF!</definedName>
    <definedName name="критерий" localSheetId="0">#REF!</definedName>
    <definedName name="критерий" localSheetId="1">#REF!</definedName>
    <definedName name="критерий">#REF!</definedName>
    <definedName name="Критерии_ИМ" localSheetId="0">#REF!</definedName>
    <definedName name="Критерии_ИМ" localSheetId="1">#REF!</definedName>
    <definedName name="Критерии_ИМ">#REF!</definedName>
    <definedName name="КСГЭС" localSheetId="1">'приложение 2 (расп.)'!КСГЭС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 localSheetId="1">#REF!</definedName>
    <definedName name="КСС">#REF!</definedName>
    <definedName name="ктджщз" localSheetId="0">[23]!ктджщз</definedName>
    <definedName name="ктджщз" localSheetId="1">[23]!ктджщз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 localSheetId="1">#REF!</definedName>
    <definedName name="курс">#REF!</definedName>
    <definedName name="курс___рубль">'[197]план ФР'!$B$2</definedName>
    <definedName name="Курс_авг">'[22]#ССЫЛКА'!$N$4</definedName>
    <definedName name="Курс_дек">'[22]#ССЫЛКА'!$AP$4</definedName>
    <definedName name="курс_долл">[198]финрез!$B$42</definedName>
    <definedName name="Курс_июл">'[22]#ССЫЛКА'!$G$4</definedName>
    <definedName name="Курс_июнь" localSheetId="0">'[22]Изменения по статьям (2001)'!#REF!</definedName>
    <definedName name="Курс_июнь" localSheetId="1">'[22]Изменения по статьям (2001)'!#REF!</definedName>
    <definedName name="Курс_июнь">'[22]Изменения по статьям (2001)'!#REF!</definedName>
    <definedName name="Курс_ноя">'[22]#ССЫЛКА'!$AI$4</definedName>
    <definedName name="Курс_окт">'[22]#ССЫЛКА'!$AB$4</definedName>
    <definedName name="курс_рубля" localSheetId="0">'[131]СОК накладные (ТК-Бишкек)'!#REF!</definedName>
    <definedName name="курс_рубля" localSheetId="1">'[131]СОК накладные (ТК-Бишкек)'!#REF!</definedName>
    <definedName name="курс_рубля">'[131]СОК накладные (ТК-Бишкек)'!#REF!</definedName>
    <definedName name="Курс_сент">'[22]#ССЫЛКА'!$U$4</definedName>
    <definedName name="КурсATS" localSheetId="0">#REF!</definedName>
    <definedName name="КурсATS" localSheetId="1">#REF!</definedName>
    <definedName name="КурсATS">#REF!</definedName>
    <definedName name="КурсDM" localSheetId="0">#REF!</definedName>
    <definedName name="КурсDM" localSheetId="1">#REF!</definedName>
    <definedName name="КурсDM">#REF!</definedName>
    <definedName name="КурсFM" localSheetId="0">#REF!</definedName>
    <definedName name="КурсFM" localSheetId="1">#REF!</definedName>
    <definedName name="КурсFM">#REF!</definedName>
    <definedName name="КурсFM1" localSheetId="0">#REF!</definedName>
    <definedName name="КурсFM1" localSheetId="1">#REF!</definedName>
    <definedName name="КурсFM1">#REF!</definedName>
    <definedName name="КурсUSD" localSheetId="0">#REF!</definedName>
    <definedName name="КурсUSD" localSheetId="1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 localSheetId="1">#REF!</definedName>
    <definedName name="л">#REF!</definedName>
    <definedName name="л4602_авг" localSheetId="0">#REF!</definedName>
    <definedName name="л4602_авг" localSheetId="1">#REF!</definedName>
    <definedName name="л4602_авг">#REF!</definedName>
    <definedName name="л460202" localSheetId="0">#REF!</definedName>
    <definedName name="л460202" localSheetId="1">#REF!</definedName>
    <definedName name="л460202">#REF!</definedName>
    <definedName name="л460203" localSheetId="0">#REF!</definedName>
    <definedName name="л460203" localSheetId="1">#REF!</definedName>
    <definedName name="л460203">#REF!</definedName>
    <definedName name="л460204" localSheetId="0">#REF!</definedName>
    <definedName name="л460204" localSheetId="1">#REF!</definedName>
    <definedName name="л460204">#REF!</definedName>
    <definedName name="л460205" localSheetId="0">#REF!</definedName>
    <definedName name="л460205" localSheetId="1">#REF!</definedName>
    <definedName name="л460205">#REF!</definedName>
    <definedName name="л460302" localSheetId="0">#REF!</definedName>
    <definedName name="л460302" localSheetId="1">#REF!</definedName>
    <definedName name="л460302">#REF!</definedName>
    <definedName name="л460305" localSheetId="0">#REF!</definedName>
    <definedName name="л460305" localSheetId="1">#REF!</definedName>
    <definedName name="л460305">#REF!</definedName>
    <definedName name="л4604_авг" localSheetId="0">[33]УФА!#REF!</definedName>
    <definedName name="л4604_авг" localSheetId="1">[33]УФА!#REF!</definedName>
    <definedName name="л4604_авг">[34]УФА!#REF!</definedName>
    <definedName name="л460401" localSheetId="0">#REF!</definedName>
    <definedName name="л460401" localSheetId="1">#REF!</definedName>
    <definedName name="л460401">#REF!</definedName>
    <definedName name="л460402" localSheetId="0">#REF!</definedName>
    <definedName name="л460402" localSheetId="1">#REF!</definedName>
    <definedName name="л460402">#REF!</definedName>
    <definedName name="л460404" localSheetId="0">#REF!</definedName>
    <definedName name="л460404" localSheetId="1">#REF!</definedName>
    <definedName name="л460404">#REF!</definedName>
    <definedName name="л460405" localSheetId="0">#REF!</definedName>
    <definedName name="л460405" localSheetId="1">#REF!</definedName>
    <definedName name="л460405">#REF!</definedName>
    <definedName name="л7" localSheetId="0">[188]Сибмол!#REF!</definedName>
    <definedName name="л7" localSheetId="1">[188]Сибмол!#REF!</definedName>
    <definedName name="л7">[188]Сибмол!#REF!</definedName>
    <definedName name="л8" localSheetId="0">[188]Сибмол!#REF!</definedName>
    <definedName name="л8" localSheetId="1">[188]Сибмол!#REF!</definedName>
    <definedName name="л8">[188]Сибмол!#REF!</definedName>
    <definedName name="ла" localSheetId="1">'приложение 2 (расп.)'!ла</definedName>
    <definedName name="ла">[0]!ла</definedName>
    <definedName name="лара" localSheetId="0">[23]!лара</definedName>
    <definedName name="лара" localSheetId="1">[23]!лара</definedName>
    <definedName name="лара">#N/A</definedName>
    <definedName name="лджэ.зд" localSheetId="0">#REF!</definedName>
    <definedName name="лджэ.зд" localSheetId="1">#REF!</definedName>
    <definedName name="лджэ.зд">#REF!</definedName>
    <definedName name="лена" localSheetId="0">[23]!лена</definedName>
    <definedName name="лена" localSheetId="1">[23]!лена</definedName>
    <definedName name="лена">#N/A</definedName>
    <definedName name="лз" localSheetId="0">#REF!</definedName>
    <definedName name="лз" localSheetId="1">#REF!</definedName>
    <definedName name="лз">#REF!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 localSheetId="1">'приложение 2 (расп.)'!лист</definedName>
    <definedName name="лист">[0]!лист</definedName>
    <definedName name="лист1" localSheetId="0">#REF!</definedName>
    <definedName name="лист1" localSheetId="1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 localSheetId="1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 localSheetId="1">#REF!</definedName>
    <definedName name="лист460105">#REF!</definedName>
    <definedName name="лист460201" localSheetId="0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[199]АНАЛИТ!$B$2:$B$87,[199]АНАЛИТ!#REF!,[199]АНАЛИТ!#REF!,[199]АНАЛИТ!$AB$2</definedName>
    <definedName name="лл" localSheetId="1">[199]АНАЛИТ!$B$2:$B$87,[199]АНАЛИТ!#REF!,[199]АНАЛИТ!#REF!,[199]АНАЛИТ!$AB$2</definedName>
    <definedName name="лл">[200]АНАЛИТ!$B$2:$B$87,[200]АНАЛИТ!#REF!,[200]АНАЛИТ!#REF!,[200]АНАЛИТ!$AB$2</definedName>
    <definedName name="ллл" localSheetId="0">#REF!</definedName>
    <definedName name="ллл" localSheetId="1">#REF!</definedName>
    <definedName name="ллл">#REF!</definedName>
    <definedName name="ллллш" localSheetId="1">'приложение 2 (расп.)'!ллллш</definedName>
    <definedName name="ллллш">[0]!ллллш</definedName>
    <definedName name="ло" localSheetId="0">[23]!ло</definedName>
    <definedName name="ло" localSheetId="1">[23]!ло</definedName>
    <definedName name="ло">#N/A</definedName>
    <definedName name="ловарплвы" localSheetId="1">'приложение 2 (расп.)'!ловарплвы</definedName>
    <definedName name="ловарплвы">[0]!ловарплвы</definedName>
    <definedName name="лод" localSheetId="0">[23]!лод</definedName>
    <definedName name="лод" localSheetId="1">[23]!лод</definedName>
    <definedName name="лод">#N/A</definedName>
    <definedName name="лор" localSheetId="0">[23]!лор</definedName>
    <definedName name="лор" localSheetId="1">[23]!лор</definedName>
    <definedName name="лор">#N/A</definedName>
    <definedName name="ЛПК" localSheetId="0">#REF!</definedName>
    <definedName name="ЛПК" localSheetId="1">#REF!</definedName>
    <definedName name="ЛПК">#REF!</definedName>
    <definedName name="лрпп" localSheetId="0">#REF!</definedName>
    <definedName name="лрпп" localSheetId="1">#REF!</definedName>
    <definedName name="лрпп">#REF!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 localSheetId="1">#REF!</definedName>
    <definedName name="м">#REF!</definedName>
    <definedName name="М1" localSheetId="0">[201]ПРОГНОЗ_1!#REF!</definedName>
    <definedName name="М1" localSheetId="1">[201]ПРОГНОЗ_1!#REF!</definedName>
    <definedName name="М1">[201]ПРОГНОЗ_1!#REF!</definedName>
    <definedName name="Магазины_новые">'[202]Справочник подразделений_нов '!$C$5:$C$45</definedName>
    <definedName name="май" localSheetId="0">#REF!</definedName>
    <definedName name="май" localSheetId="1">#REF!</definedName>
    <definedName name="май">#REF!</definedName>
    <definedName name="май2" localSheetId="0">#REF!</definedName>
    <definedName name="май2" localSheetId="1">#REF!</definedName>
    <definedName name="май2">#REF!</definedName>
    <definedName name="Макрос2" localSheetId="1">'приложение 2 (расп.)'!Макрос2</definedName>
    <definedName name="Макрос2">[0]!Макрос2</definedName>
    <definedName name="мам" localSheetId="0">[23]!мам</definedName>
    <definedName name="мам" localSheetId="1">[23]!мам</definedName>
    <definedName name="мам">#N/A</definedName>
    <definedName name="мар" localSheetId="0">#REF!</definedName>
    <definedName name="мар" localSheetId="1">#REF!</definedName>
    <definedName name="мар">#REF!</definedName>
    <definedName name="мар2" localSheetId="0">#REF!</definedName>
    <definedName name="мар2" localSheetId="1">#REF!</definedName>
    <definedName name="мар2">#REF!</definedName>
    <definedName name="Материалы" localSheetId="0">#REF!</definedName>
    <definedName name="Материалы" localSheetId="1">#REF!</definedName>
    <definedName name="Материалы">#REF!</definedName>
    <definedName name="МатериалыДВП" localSheetId="0">#REF!</definedName>
    <definedName name="МатериалыДВП" localSheetId="1">#REF!</definedName>
    <definedName name="МатериалыДВП">#REF!</definedName>
    <definedName name="Месяц" localSheetId="0">[64]TSheet!$J$2:$J$13</definedName>
    <definedName name="Месяц" localSheetId="1">[239]TSheet!$J$2:$J$13</definedName>
    <definedName name="Месяц">[65]TSheet!$J$2:$J$13</definedName>
    <definedName name="метод_расчета">[179]доп.!$B$1:$B$5</definedName>
    <definedName name="мимиь" localSheetId="0">#REF!</definedName>
    <definedName name="мимиь" localSheetId="1">#REF!</definedName>
    <definedName name="мимиь">#REF!</definedName>
    <definedName name="мирдт" localSheetId="0">#REF!</definedName>
    <definedName name="мирдт" localSheetId="1">#REF!</definedName>
    <definedName name="мирдт">#REF!</definedName>
    <definedName name="митолп" localSheetId="0">#REF!</definedName>
    <definedName name="митолп" localSheetId="1">#REF!</definedName>
    <definedName name="митолп">#REF!</definedName>
    <definedName name="мммм" hidden="1">#REF!,#REF!,#REF!,#REF!,#REF!,#REF!,#REF!,#REF!</definedName>
    <definedName name="мммммммммммм" localSheetId="1">'приложение 2 (расп.)'!мммммммммммм</definedName>
    <definedName name="мммммммммммм">[0]!мммммммммммм</definedName>
    <definedName name="Модель2" localSheetId="0">#REF!</definedName>
    <definedName name="Модель2" localSheetId="1">#REF!</definedName>
    <definedName name="Модель2">#REF!</definedName>
    <definedName name="молиюн" localSheetId="0">[188]Сибмол!#REF!</definedName>
    <definedName name="молиюн" localSheetId="1">[188]Сибмол!#REF!</definedName>
    <definedName name="молиюн">[188]Сибмол!#REF!</definedName>
    <definedName name="мом" localSheetId="0">#REF!</definedName>
    <definedName name="мом" localSheetId="1">#REF!</definedName>
    <definedName name="мом">#REF!</definedName>
    <definedName name="Мониторинг1" localSheetId="0">'[203]Гр5(о)'!#REF!</definedName>
    <definedName name="Мониторинг1" localSheetId="1">'[243]Гр5(о)'!#REF!</definedName>
    <definedName name="Мониторинг1">'[204]Гр5(о)'!#REF!</definedName>
    <definedName name="мопоморл" localSheetId="0">#REF!</definedName>
    <definedName name="мопоморл" localSheetId="1">#REF!</definedName>
    <definedName name="мопоморл">#REF!</definedName>
    <definedName name="мр" localSheetId="0" hidden="1">{"Товар.выработка без продаж",#N/A,FALSE,"товар"}</definedName>
    <definedName name="мр" localSheetId="1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 localSheetId="1">#REF!</definedName>
    <definedName name="мрпаадлд">#REF!</definedName>
    <definedName name="мтбтдщооь" localSheetId="0">#REF!</definedName>
    <definedName name="мтбтдщооь" localSheetId="1">#REF!</definedName>
    <definedName name="мтбтдщооь">#REF!</definedName>
    <definedName name="Мурино">'[7]4.8теплоноситель'!Мурино</definedName>
    <definedName name="мфзп_итог" localSheetId="0">#REF!</definedName>
    <definedName name="мфзп_итог" localSheetId="1">#REF!</definedName>
    <definedName name="мфзп_итог">#REF!</definedName>
    <definedName name="мым" localSheetId="0">[23]!мым</definedName>
    <definedName name="мым" localSheetId="1">[23]!мым</definedName>
    <definedName name="мым">#N/A</definedName>
    <definedName name="мым___0" localSheetId="1">'приложение 2 (расп.)'!мым___4</definedName>
    <definedName name="мым___0">мым___4</definedName>
    <definedName name="мым___1" localSheetId="1">'приложение 2 (расп.)'!кп___6</definedName>
    <definedName name="мым___1">кп___6</definedName>
    <definedName name="мым___10" localSheetId="1">'приложение 2 (расп.)'!кп___18</definedName>
    <definedName name="мым___10">кп___18</definedName>
    <definedName name="мым___11" localSheetId="1">'приложение 2 (расп.)'!кп___7</definedName>
    <definedName name="мым___11">кп___7</definedName>
    <definedName name="мым___12" localSheetId="1">'приложение 2 (расп.)'!кп___14</definedName>
    <definedName name="мым___12">кп___14</definedName>
    <definedName name="мым___13" localSheetId="1">'приложение 2 (расп.)'!кп___10</definedName>
    <definedName name="мым___13">кп___10</definedName>
    <definedName name="мым___14" localSheetId="1">'приложение 2 (расп.)'!кп___19</definedName>
    <definedName name="мым___14">кп___19</definedName>
    <definedName name="мым___15" localSheetId="1">кп___5</definedName>
    <definedName name="мым___15">кп___5</definedName>
    <definedName name="мым___16" localSheetId="1">'приложение 2 (расп.)'!кп___9</definedName>
    <definedName name="мым___16">кп___9</definedName>
    <definedName name="мым___17" localSheetId="1">'приложение 2 (расп.)'!кп___1</definedName>
    <definedName name="мым___17">кп___1</definedName>
    <definedName name="мым___18" localSheetId="1">'приложение 2 (расп.)'!кп___3</definedName>
    <definedName name="мым___18">кп___3</definedName>
    <definedName name="мым___19" localSheetId="1">'приложение 2 (расп.)'!кп___11</definedName>
    <definedName name="мым___19">кп___11</definedName>
    <definedName name="мым___20" localSheetId="1">'приложение 2 (расп.)'!кп___16</definedName>
    <definedName name="мым___20">кп___16</definedName>
    <definedName name="мым___3" localSheetId="1">'приложение 2 (расп.)'!кп___15</definedName>
    <definedName name="мым___3">кп___15</definedName>
    <definedName name="мым___4" localSheetId="1">'приложение 2 (расп.)'!кп___20</definedName>
    <definedName name="мым___4">кп___20</definedName>
    <definedName name="мым___5">#N/A</definedName>
    <definedName name="мым___6" localSheetId="1">'приложение 2 (расп.)'!кп___0</definedName>
    <definedName name="мым___6">кп___0</definedName>
    <definedName name="мым___7" localSheetId="1">'приложение 2 (расп.)'!кп___17</definedName>
    <definedName name="мым___7">кп___17</definedName>
    <definedName name="мым___8" localSheetId="1">'приложение 2 (расп.)'!кп___12</definedName>
    <definedName name="мым___8">кп___12</definedName>
    <definedName name="мым___9" localSheetId="1">'приложение 2 (расп.)'!кп___13</definedName>
    <definedName name="мым___9">кп___13</definedName>
    <definedName name="н" localSheetId="0">#REF!</definedName>
    <definedName name="н" localSheetId="1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[205]Данные!$I$7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'[206]Приложение (ТЭЦ) '!#REF!</definedName>
    <definedName name="наим_орг" localSheetId="0">#REF!</definedName>
    <definedName name="наим_орг" localSheetId="1">#REF!</definedName>
    <definedName name="наим_орг">#REF!</definedName>
    <definedName name="налоги" localSheetId="0">#REF!</definedName>
    <definedName name="налоги" localSheetId="1">#REF!</definedName>
    <definedName name="налоги">#REF!</definedName>
    <definedName name="Направление_затрат" localSheetId="0">#REF!</definedName>
    <definedName name="Направление_затрат" localSheetId="1">#REF!</definedName>
    <definedName name="Направление_затрат">#REF!</definedName>
    <definedName name="Население">'[167]Производство электроэнергии'!$A$124</definedName>
    <definedName name="ната" localSheetId="0">#REF!</definedName>
    <definedName name="ната" localSheetId="1">#REF!</definedName>
    <definedName name="ната">#REF!</definedName>
    <definedName name="наташа" localSheetId="0">#REF!</definedName>
    <definedName name="наташа" localSheetId="1">#REF!</definedName>
    <definedName name="наташа">#REF!</definedName>
    <definedName name="натре" localSheetId="0">#REF!</definedName>
    <definedName name="натре" localSheetId="1">#REF!</definedName>
    <definedName name="натре">#REF!</definedName>
    <definedName name="Начало">1</definedName>
    <definedName name="нвм" localSheetId="0">[174]БДР!#REF!</definedName>
    <definedName name="нвм" localSheetId="1">[174]БДР!#REF!</definedName>
    <definedName name="нвм">[174]БДР!#REF!</definedName>
    <definedName name="нг" localSheetId="1" hidden="1">{"'D'!$A$1:$E$13"}</definedName>
    <definedName name="нг" hidden="1">{"'D'!$A$1:$E$13"}</definedName>
    <definedName name="нгг" localSheetId="0">[23]!нгг</definedName>
    <definedName name="нгг" localSheetId="1">[23]!нгг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 localSheetId="1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 localSheetId="1">#REF!</definedName>
    <definedName name="нетп">#REF!</definedName>
    <definedName name="НоваяОборотка_Лист1_Таблица" localSheetId="0">#REF!</definedName>
    <definedName name="НоваяОборотка_Лист1_Таблица" localSheetId="1">#REF!</definedName>
    <definedName name="НоваяОборотка_Лист1_Таблица">#REF!</definedName>
    <definedName name="новое">#N/A</definedName>
    <definedName name="Новосиб_ЖД_ВБД" localSheetId="0">[207]Нск!#REF!</definedName>
    <definedName name="Новосиб_ЖД_ВБД" localSheetId="1">[207]Нск!#REF!</definedName>
    <definedName name="Новосиб_ЖД_ВБД">[207]Нск!#REF!</definedName>
    <definedName name="Новосиб_Сырье_СокиСибири" localSheetId="0">[207]Нск!#REF!</definedName>
    <definedName name="Новосиб_Сырье_СокиСибири" localSheetId="1">[207]Нск!#REF!</definedName>
    <definedName name="Новосиб_Сырье_СокиСибири">[207]Нск!#REF!</definedName>
    <definedName name="Новсиб_Сырье_ВБД" localSheetId="0">[207]Нск!#REF!</definedName>
    <definedName name="Новсиб_Сырье_ВБД" localSheetId="1">[207]Нск!#REF!</definedName>
    <definedName name="Новсиб_Сырье_ВБД">[207]Нск!#REF!</definedName>
    <definedName name="Новск_Сырье_ВБДиСырье_СС" localSheetId="0">[207]Нск!#REF!</definedName>
    <definedName name="Новск_Сырье_ВБДиСырье_СС" localSheetId="1">[207]Нск!#REF!</definedName>
    <definedName name="Новск_Сырье_ВБДиСырье_СС">[207]Нск!#REF!</definedName>
    <definedName name="новые_ОФ_2003" localSheetId="0">[146]рабочий!$F$305:$W$327</definedName>
    <definedName name="новые_ОФ_2003" localSheetId="1">[242]рабочий!$F$305:$W$327</definedName>
    <definedName name="новые_ОФ_2003">[147]рабочий!$F$305:$W$327</definedName>
    <definedName name="новые_ОФ_2004" localSheetId="0">[146]рабочий!$F$335:$W$357</definedName>
    <definedName name="новые_ОФ_2004" localSheetId="1">[242]рабочий!$F$335:$W$357</definedName>
    <definedName name="новые_ОФ_2004">[147]рабочий!$F$335:$W$357</definedName>
    <definedName name="новые_ОФ_а_всего" localSheetId="0">[146]рабочий!$F$767:$V$789</definedName>
    <definedName name="новые_ОФ_а_всего" localSheetId="1">[242]рабочий!$F$767:$V$789</definedName>
    <definedName name="новые_ОФ_а_всего">[147]рабочий!$F$767:$V$789</definedName>
    <definedName name="новые_ОФ_всего" localSheetId="0">[146]рабочий!$F$1331:$V$1353</definedName>
    <definedName name="новые_ОФ_всего" localSheetId="1">[242]рабочий!$F$1331:$V$1353</definedName>
    <definedName name="новые_ОФ_всего">[147]рабочий!$F$1331:$V$1353</definedName>
    <definedName name="новые_ОФ_п_всего" localSheetId="0">[146]рабочий!$F$1293:$V$1315</definedName>
    <definedName name="новые_ОФ_п_всего" localSheetId="1">[242]рабочий!$F$1293:$V$1315</definedName>
    <definedName name="новые_ОФ_п_всего">[147]рабочий!$F$1293:$V$1315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 localSheetId="1">#REF!</definedName>
    <definedName name="Ном_группы">#REF!</definedName>
    <definedName name="ном_док" localSheetId="0">#REF!</definedName>
    <definedName name="ном_док" localSheetId="1">#REF!</definedName>
    <definedName name="ном_док">#REF!</definedName>
    <definedName name="ноп" localSheetId="0">#REF!</definedName>
    <definedName name="ноп" localSheetId="1">#REF!</definedName>
    <definedName name="ноп">#REF!</definedName>
    <definedName name="норма" localSheetId="0">#REF!,#REF!,#REF!,#REF!,#REF!,#REF!,#REF!</definedName>
    <definedName name="норма" localSheetId="1">#REF!,#REF!,#REF!,#REF!,#REF!,#REF!,#REF!</definedName>
    <definedName name="норма">#REF!,#REF!,#REF!,#REF!,#REF!,#REF!,#REF!</definedName>
    <definedName name="ноя" localSheetId="0">#REF!</definedName>
    <definedName name="ноя" localSheetId="1">#REF!</definedName>
    <definedName name="ноя">#REF!</definedName>
    <definedName name="ноя2" localSheetId="0">#REF!</definedName>
    <definedName name="ноя2" localSheetId="1">#REF!</definedName>
    <definedName name="ноя2">#REF!</definedName>
    <definedName name="ноябрь" localSheetId="0">#REF!</definedName>
    <definedName name="ноябрь" localSheetId="1">#REF!</definedName>
    <definedName name="ноябрь">#REF!</definedName>
    <definedName name="НП">[208]Исходные!$H$5</definedName>
    <definedName name="нпрсом">'[7]4.8теплоноситель'!нпрсом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[123]Регионы!$A$2:$A$88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'[5]7'!$B$21</definedName>
    <definedName name="ншгнгшншщрпгангсмбомл" localSheetId="1">'[235]7'!$B$21</definedName>
    <definedName name="ншгнгшншщрпгангсмбомл">'[6]7'!$B$21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 localSheetId="1">#REF!</definedName>
    <definedName name="о">#REF!</definedName>
    <definedName name="ОБ">[163]БУР!$B$1</definedName>
    <definedName name="_xlnm.Print_Area" localSheetId="0">'Приложение 1 '!$A$1:$O$235</definedName>
    <definedName name="_xlnm.Print_Area" localSheetId="1">'приложение 2 (расп.)'!$A$1:$M$35</definedName>
    <definedName name="_xlnm.Print_Area">#REF!</definedName>
    <definedName name="оборот" localSheetId="0">#REF!</definedName>
    <definedName name="оборот" localSheetId="1">#REF!</definedName>
    <definedName name="оборот">#REF!</definedName>
    <definedName name="оборотные" localSheetId="0">'[209]выр _июль'!$K$1</definedName>
    <definedName name="оборотные" localSheetId="1">'[209]выр _июль'!$K$1</definedName>
    <definedName name="оборотные">'[210]выр _июль'!$K$1</definedName>
    <definedName name="Общехоз" localSheetId="0">#REF!</definedName>
    <definedName name="Общехоз" localSheetId="1">#REF!</definedName>
    <definedName name="Общехоз">#REF!</definedName>
    <definedName name="Общехозяйственные" localSheetId="0">#REF!</definedName>
    <definedName name="Общехозяйственные" localSheetId="1">#REF!</definedName>
    <definedName name="Общехозяйственные">#REF!</definedName>
    <definedName name="общий_Запрос" localSheetId="0">#REF!</definedName>
    <definedName name="общий_Запрос" localSheetId="1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 localSheetId="1">#REF!</definedName>
    <definedName name="окпо">#REF!</definedName>
    <definedName name="окраска_05" localSheetId="0">[146]окраска!$C$7:$Z$30</definedName>
    <definedName name="окраска_05" localSheetId="1">[242]окраска!$C$7:$Z$30</definedName>
    <definedName name="окраска_05">[147]окраска!$C$7:$Z$30</definedName>
    <definedName name="окраска_06" localSheetId="0">[146]окраска!$C$35:$Z$58</definedName>
    <definedName name="окраска_06" localSheetId="1">[242]окраска!$C$35:$Z$58</definedName>
    <definedName name="окраска_06">[147]окраска!$C$35:$Z$58</definedName>
    <definedName name="окраска_07" localSheetId="0">[146]окраска!$C$63:$Z$86</definedName>
    <definedName name="окраска_07" localSheetId="1">[242]окраска!$C$63:$Z$86</definedName>
    <definedName name="окраска_07">[147]окраска!$C$63:$Z$86</definedName>
    <definedName name="окраска_08" localSheetId="0">[146]окраска!$C$91:$Z$114</definedName>
    <definedName name="окраска_08" localSheetId="1">[242]окраска!$C$91:$Z$114</definedName>
    <definedName name="окраска_08">[147]окраска!$C$91:$Z$114</definedName>
    <definedName name="окраска_09" localSheetId="0">[146]окраска!$C$119:$Z$142</definedName>
    <definedName name="окраска_09" localSheetId="1">[242]окраска!$C$119:$Z$142</definedName>
    <definedName name="окраска_09">[147]окраска!$C$119:$Z$142</definedName>
    <definedName name="окраска_10" localSheetId="0">[146]окраска!$C$147:$Z$170</definedName>
    <definedName name="окраска_10" localSheetId="1">[242]окраска!$C$147:$Z$170</definedName>
    <definedName name="окраска_10">[147]окраска!$C$147:$Z$170</definedName>
    <definedName name="окраска_11" localSheetId="0">[146]окраска!$C$175:$Z$198</definedName>
    <definedName name="окраска_11" localSheetId="1">[242]окраска!$C$175:$Z$198</definedName>
    <definedName name="окраска_11">[147]окраска!$C$175:$Z$198</definedName>
    <definedName name="окраска_12" localSheetId="0">[146]окраска!$C$203:$Z$226</definedName>
    <definedName name="окраска_12" localSheetId="1">[242]окраска!$C$203:$Z$226</definedName>
    <definedName name="окраска_12">[147]окраска!$C$203:$Z$226</definedName>
    <definedName name="окраска_13" localSheetId="0">[146]окраска!$C$231:$Z$254</definedName>
    <definedName name="окраска_13" localSheetId="1">[242]окраска!$C$231:$Z$254</definedName>
    <definedName name="окраска_13">[147]окраска!$C$231:$Z$254</definedName>
    <definedName name="окраска_14" localSheetId="0">[146]окраска!$C$259:$Z$282</definedName>
    <definedName name="окраска_14" localSheetId="1">[242]окраска!$C$259:$Z$282</definedName>
    <definedName name="окраска_14">[147]окраска!$C$259:$Z$282</definedName>
    <definedName name="окраска_15" localSheetId="0">[146]окраска!$C$287:$Z$310</definedName>
    <definedName name="окраска_15" localSheetId="1">[242]окраска!$C$287:$Z$310</definedName>
    <definedName name="окраска_15">[147]окраска!$C$287:$Z$310</definedName>
    <definedName name="окт" localSheetId="0">#REF!</definedName>
    <definedName name="окт" localSheetId="1">#REF!</definedName>
    <definedName name="окт">#REF!</definedName>
    <definedName name="окт2" localSheetId="0">#REF!</definedName>
    <definedName name="окт2" localSheetId="1">#REF!</definedName>
    <definedName name="окт2">#REF!</definedName>
    <definedName name="олдд" localSheetId="0">#REF!</definedName>
    <definedName name="олдд" localSheetId="1">#REF!</definedName>
    <definedName name="олдд">#REF!</definedName>
    <definedName name="олло" localSheetId="0">[23]!олло</definedName>
    <definedName name="олло" localSheetId="1">[23]!олло</definedName>
    <definedName name="олло">#N/A</definedName>
    <definedName name="ОЛОЛБОЛ" localSheetId="0">#REF!</definedName>
    <definedName name="ОЛОЛБОЛ" localSheetId="1">#REF!</definedName>
    <definedName name="ОЛОЛБОЛ">#REF!</definedName>
    <definedName name="олс" localSheetId="0">[23]!олс</definedName>
    <definedName name="олс" localSheetId="1">[23]!олс</definedName>
    <definedName name="олс">#N/A</definedName>
    <definedName name="оо" localSheetId="0">[211]Настройка!#REF!</definedName>
    <definedName name="оо" localSheetId="1">[211]Настройка!#REF!</definedName>
    <definedName name="оо">[211]Настройка!#REF!</definedName>
    <definedName name="ооо" localSheetId="0">#REF!</definedName>
    <definedName name="ооо" localSheetId="1">#REF!</definedName>
    <definedName name="ооо">#REF!</definedName>
    <definedName name="оооо" localSheetId="0">#REF!</definedName>
    <definedName name="оооо" localSheetId="1">#REF!</definedName>
    <definedName name="оооо">#REF!</definedName>
    <definedName name="оооооолол" localSheetId="0">#REF!</definedName>
    <definedName name="оооооолол" localSheetId="1">#REF!</definedName>
    <definedName name="оооооолол">#REF!</definedName>
    <definedName name="Операция" localSheetId="0">#REF!</definedName>
    <definedName name="Операция" localSheetId="1">#REF!</definedName>
    <definedName name="Операция">#REF!</definedName>
    <definedName name="опрлпшл" localSheetId="0">[178]СписочнаяЧисленность!#REF!</definedName>
    <definedName name="опрлпшл" localSheetId="1">[178]СписочнаяЧисленность!#REF!</definedName>
    <definedName name="опрлпшл">[178]СписочнаяЧисленность!#REF!</definedName>
    <definedName name="ОР" localSheetId="0">#REF!</definedName>
    <definedName name="ОР" localSheetId="1">#REF!</definedName>
    <definedName name="ОР">#REF!</definedName>
    <definedName name="ОРГ">#REF!</definedName>
    <definedName name="ОРГАНИЗАЦИЯ">#REF!</definedName>
    <definedName name="орнк" localSheetId="0">'[212]БСС-2'!#REF!</definedName>
    <definedName name="орнк" localSheetId="1">'[212]БСС-2'!#REF!</definedName>
    <definedName name="орнк">'[212]БСС-2'!#REF!</definedName>
    <definedName name="оро" localSheetId="0">[23]!оро</definedName>
    <definedName name="оро" localSheetId="1">[23]!оро</definedName>
    <definedName name="оро">#N/A</definedName>
    <definedName name="отпуск">'[7]4.8теплоноситель'!отпуск</definedName>
    <definedName name="ОТЧет" localSheetId="0">#REF!</definedName>
    <definedName name="ОТЧет" localSheetId="1">#REF!</definedName>
    <definedName name="ОТЧет">#REF!</definedName>
    <definedName name="Отчет_сок" localSheetId="0">#REF!</definedName>
    <definedName name="Отчет_сок" localSheetId="1">#REF!</definedName>
    <definedName name="Отчет_сок">#REF!</definedName>
    <definedName name="ОФ_а_с_пц" localSheetId="0">[146]рабочий!$CI$121:$CY$143</definedName>
    <definedName name="ОФ_а_с_пц" localSheetId="1">[242]рабочий!$CI$121:$CY$143</definedName>
    <definedName name="ОФ_а_с_пц">[147]рабочий!$CI$121:$CY$143</definedName>
    <definedName name="оф_н_а_2003_пц" localSheetId="0">'[146]Текущие цены'!#REF!</definedName>
    <definedName name="оф_н_а_2003_пц" localSheetId="1">'[242]Текущие цены'!#REF!</definedName>
    <definedName name="оф_н_а_2003_пц">'[147]Текущие цены'!#REF!</definedName>
    <definedName name="оф_н_а_2004" localSheetId="0">'[146]Текущие цены'!#REF!</definedName>
    <definedName name="оф_н_а_2004" localSheetId="1">'[242]Текущие цены'!#REF!</definedName>
    <definedName name="оф_н_а_2004">'[147]Текущие цены'!#REF!</definedName>
    <definedName name="ОЬБ">'[163]БСФ-2'!$B$3</definedName>
    <definedName name="п" localSheetId="0">#REF!</definedName>
    <definedName name="п" localSheetId="1">#REF!</definedName>
    <definedName name="п">#REF!</definedName>
    <definedName name="п_авг" localSheetId="0">#REF!</definedName>
    <definedName name="п_авг" localSheetId="1">#REF!</definedName>
    <definedName name="п_авг">#REF!</definedName>
    <definedName name="п_апр" localSheetId="0">#REF!</definedName>
    <definedName name="п_апр" localSheetId="1">#REF!</definedName>
    <definedName name="п_апр">#REF!</definedName>
    <definedName name="п_дек" localSheetId="0">#REF!</definedName>
    <definedName name="п_дек" localSheetId="1">#REF!</definedName>
    <definedName name="п_дек">#REF!</definedName>
    <definedName name="п_июл" localSheetId="0">#REF!</definedName>
    <definedName name="п_июл" localSheetId="1">#REF!</definedName>
    <definedName name="п_июл">#REF!</definedName>
    <definedName name="п_июн" localSheetId="0">#REF!</definedName>
    <definedName name="п_июн" localSheetId="1">#REF!</definedName>
    <definedName name="п_июн">#REF!</definedName>
    <definedName name="п_к" localSheetId="0">#REF!</definedName>
    <definedName name="п_к" localSheetId="1">#REF!</definedName>
    <definedName name="п_к">#REF!</definedName>
    <definedName name="п_май" localSheetId="0">#REF!</definedName>
    <definedName name="п_май" localSheetId="1">#REF!</definedName>
    <definedName name="п_май">#REF!</definedName>
    <definedName name="п_мар" localSheetId="0">#REF!</definedName>
    <definedName name="п_мар" localSheetId="1">#REF!</definedName>
    <definedName name="п_мар">#REF!</definedName>
    <definedName name="п_ноя" localSheetId="0">#REF!</definedName>
    <definedName name="п_ноя" localSheetId="1">#REF!</definedName>
    <definedName name="п_ноя">#REF!</definedName>
    <definedName name="п_окт" localSheetId="0">#REF!</definedName>
    <definedName name="п_окт" localSheetId="1">#REF!</definedName>
    <definedName name="п_окт">#REF!</definedName>
    <definedName name="п_сен" localSheetId="0">#REF!</definedName>
    <definedName name="п_сен" localSheetId="1">#REF!</definedName>
    <definedName name="п_сен">#REF!</definedName>
    <definedName name="п_фев" localSheetId="0">#REF!</definedName>
    <definedName name="п_фев" localSheetId="1">#REF!</definedName>
    <definedName name="п_фев">#REF!</definedName>
    <definedName name="п_янв" localSheetId="0">#REF!</definedName>
    <definedName name="п_янв" localSheetId="1">#REF!</definedName>
    <definedName name="п_янв">#REF!</definedName>
    <definedName name="п1" localSheetId="0">[188]Сибмол!#REF!</definedName>
    <definedName name="п1" localSheetId="1">[188]Сибмол!#REF!</definedName>
    <definedName name="п1">[188]Сибмол!#REF!</definedName>
    <definedName name="п1с" localSheetId="0">'[190]7'!$B$25</definedName>
    <definedName name="п1с" localSheetId="1">'[190]7'!$B$25</definedName>
    <definedName name="п1с">#REF!</definedName>
    <definedName name="п2" localSheetId="0">[188]Сибмол!#REF!</definedName>
    <definedName name="п2" localSheetId="1">[188]Сибмол!#REF!</definedName>
    <definedName name="п2">[188]Сибмол!#REF!</definedName>
    <definedName name="п2с" localSheetId="0">'[190]7'!$B$26</definedName>
    <definedName name="п2с" localSheetId="1">'[190]7'!$B$26</definedName>
    <definedName name="п2с">#REF!</definedName>
    <definedName name="п3" localSheetId="0">[188]Сибмол!#REF!</definedName>
    <definedName name="п3" localSheetId="1">[188]Сибмол!#REF!</definedName>
    <definedName name="п3">[188]Сибмол!#REF!</definedName>
    <definedName name="п3с" localSheetId="0">'[190]7'!$B$27</definedName>
    <definedName name="п3с" localSheetId="1">'[190]7'!$B$27</definedName>
    <definedName name="п3с">#REF!</definedName>
    <definedName name="п4" localSheetId="0">[188]Сибмол!#REF!</definedName>
    <definedName name="п4" localSheetId="1">[188]Сибмол!#REF!</definedName>
    <definedName name="п4">[188]Сибмол!#REF!</definedName>
    <definedName name="п5" localSheetId="0">[188]Сибмол!#REF!</definedName>
    <definedName name="п5" localSheetId="1">[188]Сибмол!#REF!</definedName>
    <definedName name="п5">[188]Сибмол!#REF!</definedName>
    <definedName name="п6" localSheetId="0">[188]Сибмол!#REF!</definedName>
    <definedName name="п6" localSheetId="1">[188]Сибмол!#REF!</definedName>
    <definedName name="п6">[188]Сибмол!#REF!</definedName>
    <definedName name="павапп" localSheetId="1">'приложение 2 (расп.)'!павапп</definedName>
    <definedName name="павапп">[0]!павапп</definedName>
    <definedName name="павв" localSheetId="0">#REF!</definedName>
    <definedName name="павв" localSheetId="1">#REF!</definedName>
    <definedName name="павв">#REF!</definedName>
    <definedName name="паоа">'[7]4.8теплоноситель'!паоа</definedName>
    <definedName name="паоаолаол" localSheetId="0">#REF!</definedName>
    <definedName name="паоаолаол" localSheetId="1">#REF!</definedName>
    <definedName name="паоаолаол">#REF!</definedName>
    <definedName name="папп" localSheetId="0">#REF!</definedName>
    <definedName name="папп" localSheetId="1">#REF!</definedName>
    <definedName name="папп">#REF!</definedName>
    <definedName name="Параметры" localSheetId="0">[213]Параметры!#REF!</definedName>
    <definedName name="Параметры" localSheetId="1">[213]Параметры!#REF!</definedName>
    <definedName name="Параметры">[213]Параметры!#REF!</definedName>
    <definedName name="пва" localSheetId="0">#REF!</definedName>
    <definedName name="пва" localSheetId="1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 localSheetId="1">#REF!</definedName>
    <definedName name="пвп">#REF!</definedName>
    <definedName name="пго">'[7]4.8теплоноситель'!пго</definedName>
    <definedName name="Пдс" localSheetId="0">#REF!</definedName>
    <definedName name="Пдс" localSheetId="1">#REF!</definedName>
    <definedName name="Пдс">#REF!</definedName>
    <definedName name="первый" localSheetId="0">#REF!</definedName>
    <definedName name="первый" localSheetId="1">#REF!</definedName>
    <definedName name="первый">#REF!</definedName>
    <definedName name="Период" localSheetId="0">#REF!</definedName>
    <definedName name="Период" localSheetId="1">#REF!</definedName>
    <definedName name="Период">#REF!</definedName>
    <definedName name="ПериодРегулирования">[168]Заголовок!$B$14</definedName>
    <definedName name="Периоды_18_2">'[120]18.2'!#REF!</definedName>
    <definedName name="ПЛАН" localSheetId="0">#REF!,#REF!,#REF!</definedName>
    <definedName name="план" localSheetId="1">#REF!</definedName>
    <definedName name="ПЛАН">#REF!,#REF!,#REF!</definedName>
    <definedName name="план_счетов">[127]CH_ACC!$D$9:$E$620</definedName>
    <definedName name="ПЛАН1" localSheetId="0">#REF!</definedName>
    <definedName name="ПЛАН1" localSheetId="1">#REF!</definedName>
    <definedName name="ПЛАН1">#REF!</definedName>
    <definedName name="план56" localSheetId="0">[23]!план56</definedName>
    <definedName name="план56" localSheetId="1">[23]!план56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 localSheetId="0">[23]!ПМС</definedName>
    <definedName name="ПМС" localSheetId="1">[23]!ПМС</definedName>
    <definedName name="ПМС">#N/A</definedName>
    <definedName name="ПМС1" localSheetId="0">[23]!ПМС1</definedName>
    <definedName name="ПМС1" localSheetId="1">[23]!ПМС1</definedName>
    <definedName name="ПМС1">#N/A</definedName>
    <definedName name="ПН">[214]Исходные!$H$5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 localSheetId="1">#REF!</definedName>
    <definedName name="Подоперация">#REF!</definedName>
    <definedName name="подпись_должн1" localSheetId="0">#REF!</definedName>
    <definedName name="подпись_должн1" localSheetId="1">#REF!</definedName>
    <definedName name="подпись_должн1">#REF!</definedName>
    <definedName name="подпись_должн2" localSheetId="0">#REF!</definedName>
    <definedName name="подпись_должн2" localSheetId="1">#REF!</definedName>
    <definedName name="подпись_должн2">#REF!</definedName>
    <definedName name="подпись_должн3" localSheetId="0">#REF!</definedName>
    <definedName name="подпись_должн3" localSheetId="1">#REF!</definedName>
    <definedName name="подпись_должн3">#REF!</definedName>
    <definedName name="подпись_фио1" localSheetId="0">#REF!</definedName>
    <definedName name="подпись_фио1" localSheetId="1">#REF!</definedName>
    <definedName name="подпись_фио1">#REF!</definedName>
    <definedName name="подпись_фио2" localSheetId="0">#REF!</definedName>
    <definedName name="подпись_фио2" localSheetId="1">#REF!</definedName>
    <definedName name="подпись_фио2">#REF!</definedName>
    <definedName name="подпись_фио3" localSheetId="0">#REF!</definedName>
    <definedName name="подпись_фио3" localSheetId="1">#REF!</definedName>
    <definedName name="подпись_фио3">#REF!</definedName>
    <definedName name="ПОКАЗАТЕЛИ_ДОЛГОСР.ПРОГНОЗА" localSheetId="0">#REF!</definedName>
    <definedName name="ПОКАЗАТЕЛИ_ДОЛГОСР.ПРОГНОЗА" localSheetId="1">#REF!</definedName>
    <definedName name="ПОКАЗАТЕЛИ_ДОЛГОСР.ПРОГНОЗА">#REF!</definedName>
    <definedName name="пол_нас_нн">#REF!</definedName>
    <definedName name="полбезпот">'[215]т1.15(смета8а)'!#REF!</definedName>
    <definedName name="полпот">'[215]т1.15(смета8а)'!#REF!</definedName>
    <definedName name="попороо" localSheetId="0">#REF!</definedName>
    <definedName name="попороо" localSheetId="1">#REF!</definedName>
    <definedName name="попороо">#REF!</definedName>
    <definedName name="попро" localSheetId="0">#REF!</definedName>
    <definedName name="попро" localSheetId="1">#REF!</definedName>
    <definedName name="попро">#REF!</definedName>
    <definedName name="ПоследнийГод">[168]Заголовок!$B$16</definedName>
    <definedName name="постав" localSheetId="0">#REF!</definedName>
    <definedName name="постав" localSheetId="1">#REF!</definedName>
    <definedName name="постав">#REF!</definedName>
    <definedName name="ПОТР._РЫНОКДП" localSheetId="0">'[31]1999-veca'!#REF!</definedName>
    <definedName name="ПОТР._РЫНОКДП" localSheetId="1">'[237]1999-veca'!#REF!</definedName>
    <definedName name="ПОТР._РЫНОКДП">'[32]1999-veca'!#REF!</definedName>
    <definedName name="Потреб_вып_всего" localSheetId="0">'[146]Текущие цены'!#REF!</definedName>
    <definedName name="Потреб_вып_всего" localSheetId="1">'[242]Текущие цены'!#REF!</definedName>
    <definedName name="Потреб_вып_всего">'[147]Текущие цены'!#REF!</definedName>
    <definedName name="Потреб_вып_оф_н_цпг" localSheetId="0">'[146]Текущие цены'!#REF!</definedName>
    <definedName name="Потреб_вып_оф_н_цпг" localSheetId="1">'[242]Текущие цены'!#REF!</definedName>
    <definedName name="Потреб_вып_оф_н_цпг">'[147]Текущие цены'!#REF!</definedName>
    <definedName name="Поясн" localSheetId="0">#REF!</definedName>
    <definedName name="Поясн" localSheetId="1">#REF!</definedName>
    <definedName name="Поясн">#REF!</definedName>
    <definedName name="пояснения" localSheetId="0">#REF!</definedName>
    <definedName name="пояснения" localSheetId="1">#REF!</definedName>
    <definedName name="пояснения">#REF!</definedName>
    <definedName name="пп" localSheetId="0" hidden="1">#REF!,#REF!,#REF!,'Приложение 1 '!P1_SCOPE_PER_PRT,'Приложение 1 '!P2_SCOPE_PER_PRT,'Приложение 1 '!P3_SCOPE_PER_PRT,'Приложение 1 '!P4_SCOPE_PER_PRT</definedName>
    <definedName name="пп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пп" hidden="1">#REF!,#REF!,#REF!,[0]!P1_SCOPE_PER_PRT,[0]!P2_SCOPE_PER_PRT,[0]!P3_SCOPE_PER_PRT,[0]!P4_SCOPE_PER_PRT</definedName>
    <definedName name="ппп" localSheetId="1">#REF!</definedName>
    <definedName name="ппп">'[22]#ССЫЛКА'!$A$5:$EH$116</definedName>
    <definedName name="пппп" localSheetId="0">#REF!</definedName>
    <definedName name="пппп" localSheetId="1">'[244]2002(v1)'!#REF!</definedName>
    <definedName name="пппп">#REF!</definedName>
    <definedName name="ппррр" localSheetId="0">#REF!</definedName>
    <definedName name="ппррр" localSheetId="1">#REF!</definedName>
    <definedName name="ппррр">#REF!</definedName>
    <definedName name="пр" localSheetId="0" hidden="1">{"План продаж",#N/A,FALSE,"товар"}</definedName>
    <definedName name="пр" localSheetId="1" hidden="1">{"План продаж",#N/A,FALSE,"товар"}</definedName>
    <definedName name="пр" hidden="1">{"План продаж",#N/A,FALSE,"товар"}</definedName>
    <definedName name="пр.пр." localSheetId="0" hidden="1">#REF!,#REF!,#REF!,[0]!P1_SCOPE_PER_PRT,[0]!P2_SCOPE_PER_PRT,[0]!P3_SCOPE_PER_PRT,[0]!P4_SCOPE_PER_PRT</definedName>
    <definedName name="пр.пр." localSheetId="1" hidden="1">#REF!,#REF!,#REF!,[0]!P1_SCOPE_PER_PRT,[0]!P2_SCOPE_PER_PRT,[0]!P3_SCOPE_PER_PRT,[0]!P4_SCOPE_PER_PRT</definedName>
    <definedName name="пр.пр." hidden="1">#REF!,#REF!,#REF!,[0]!P1_SCOPE_PER_PRT,[0]!P2_SCOPE_PER_PRT,[0]!P3_SCOPE_PER_PRT,[0]!P4_SCOPE_PER_PRT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0">#REF!</definedName>
    <definedName name="Предприятие" localSheetId="1">#REF!</definedName>
    <definedName name="Предприятие">#REF!</definedName>
    <definedName name="Предприятия" localSheetId="0">#REF!</definedName>
    <definedName name="Предприятия" localSheetId="1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[23]!прил</definedName>
    <definedName name="прил" localSheetId="1">[23]!прил</definedName>
    <definedName name="прил">#N/A</definedName>
    <definedName name="приложе" localSheetId="0">#REF!</definedName>
    <definedName name="приложе" localSheetId="1">#REF!</definedName>
    <definedName name="приложе">#REF!</definedName>
    <definedName name="Приход_периода">[192]Приход!$C$5:$C$5497</definedName>
    <definedName name="Приход_расход" localSheetId="0">#REF!</definedName>
    <definedName name="Приход_расход" localSheetId="1">#REF!</definedName>
    <definedName name="Приход_расход">#REF!</definedName>
    <definedName name="Прогноз_Вып_пц" localSheetId="0">[146]рабочий!$Y$240:$AP$262</definedName>
    <definedName name="Прогноз_Вып_пц" localSheetId="1">[242]рабочий!$Y$240:$AP$262</definedName>
    <definedName name="Прогноз_Вып_пц">[147]рабочий!$Y$240:$AP$262</definedName>
    <definedName name="Прогноз_вып_цпг" localSheetId="0">'[146]Текущие цены'!#REF!</definedName>
    <definedName name="Прогноз_вып_цпг" localSheetId="1">'[242]Текущие цены'!#REF!</definedName>
    <definedName name="Прогноз_вып_цпг">'[147]Текущие цены'!#REF!</definedName>
    <definedName name="Прогноз97" localSheetId="0">[216]ПРОГНОЗ_1!#REF!</definedName>
    <definedName name="Прогноз97" localSheetId="1">[245]ПРОГНОЗ_1!#REF!</definedName>
    <definedName name="Прогноз97">[217]ПРОГНОЗ_1!#REF!</definedName>
    <definedName name="прод" localSheetId="0">#REF!</definedName>
    <definedName name="прод" localSheetId="1">#REF!</definedName>
    <definedName name="прод">#REF!</definedName>
    <definedName name="Проект" localSheetId="0">#REF!</definedName>
    <definedName name="Проект" localSheetId="1">#REF!</definedName>
    <definedName name="Проект">#REF!</definedName>
    <definedName name="пром." localSheetId="1">'приложение 2 (расп.)'!пром.</definedName>
    <definedName name="пром.">[0]!пром.</definedName>
    <definedName name="проп" localSheetId="0">#REF!</definedName>
    <definedName name="проп" localSheetId="1">#REF!</definedName>
    <definedName name="проп">#REF!</definedName>
    <definedName name="пропл" localSheetId="0">#REF!,#REF!,#REF!,#REF!,#REF!,#REF!,#REF!,#REF!,#REF!,#REF!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 localSheetId="1">#REF!</definedName>
    <definedName name="проплп">#REF!</definedName>
    <definedName name="просо">#N/A</definedName>
    <definedName name="проц_тек_пл">'[218]форма для прогноза_теп'!$M$2</definedName>
    <definedName name="Процент" localSheetId="0">[219]Financing!#REF!</definedName>
    <definedName name="Процент" localSheetId="1">[219]Financing!#REF!</definedName>
    <definedName name="Процент">[219]Financing!#REF!</definedName>
    <definedName name="процент_тек_пл">'[220]форма для прогноза_эл'!$M$2</definedName>
    <definedName name="проч" localSheetId="1">'приложение 2 (расп.)'!проч</definedName>
    <definedName name="проч">[0]!проч</definedName>
    <definedName name="проч.расх" localSheetId="1">'приложение 2 (расп.)'!проч.расх</definedName>
    <definedName name="проч.расх">[0]!проч.расх</definedName>
    <definedName name="Прочие_электроэнергии">'[167]Производство электроэнергии'!$A$132</definedName>
    <definedName name="прош_год" localSheetId="0">#REF!</definedName>
    <definedName name="прош_год" localSheetId="1">#REF!</definedName>
    <definedName name="прош_год">#REF!</definedName>
    <definedName name="прпооооооо" localSheetId="0">#REF!</definedName>
    <definedName name="прпооооооо" localSheetId="1">#REF!</definedName>
    <definedName name="прпооооооо">#REF!</definedName>
    <definedName name="прпор" localSheetId="0">#REF!</definedName>
    <definedName name="прпор" localSheetId="1">#REF!</definedName>
    <definedName name="прпор">#REF!</definedName>
    <definedName name="прпрнаанал" localSheetId="0" hidden="1">#REF!,#REF!,#REF!,'Приложение 1 '!P1_SCOPE_PER_PRT,'Приложение 1 '!P2_SCOPE_PER_PRT,'Приложение 1 '!P3_SCOPE_PER_PRT,'Приложение 1 '!P4_SCOPE_PER_PRT</definedName>
    <definedName name="прпрнаанал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прпрнаанал" hidden="1">#REF!,#REF!,#REF!,P1_SCOPE_PER_PRT,P2_SCOPE_PER_PRT,P3_SCOPE_PER_PRT,P4_SCOPE_PER_PRT</definedName>
    <definedName name="пру_1кв_после_распр">[127]COMPILE!#REF!</definedName>
    <definedName name="пру_2кв_после_распр">[127]COMPILE!#REF!</definedName>
    <definedName name="пру_3кв_после_распр">[127]COMPILE!#REF!</definedName>
    <definedName name="пру_4кв_после_распр">[127]COMPILE!#REF!</definedName>
    <definedName name="пс">#REF!</definedName>
    <definedName name="ПТО" localSheetId="0">[221]БДР!#REF!</definedName>
    <definedName name="ПТО" localSheetId="1">[221]БДР!#REF!</definedName>
    <definedName name="ПТО">[221]БДР!#REF!</definedName>
    <definedName name="пуд" localSheetId="0">[188]Сибмол!#REF!</definedName>
    <definedName name="пуд" localSheetId="1">[188]Сибмол!#REF!</definedName>
    <definedName name="пуд">[188]Сибмол!#REF!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[123]Справочники!$A$4:$A$7</definedName>
    <definedName name="пятый" localSheetId="0">#REF!</definedName>
    <definedName name="пятый" localSheetId="1">#REF!</definedName>
    <definedName name="пятый">#REF!</definedName>
    <definedName name="р" localSheetId="0">#REF!</definedName>
    <definedName name="р" localSheetId="1">#REF!</definedName>
    <definedName name="р">#REF!</definedName>
    <definedName name="РАО" localSheetId="1">'приложение 2 (расп.)'!РАО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 localSheetId="1">'приложение 2 (расп.)'!расх</definedName>
    <definedName name="расх">[0]!расх</definedName>
    <definedName name="Расход_периода">[192]Расход!$C$5:$C$5496</definedName>
    <definedName name="расхода" localSheetId="1">'приложение 2 (расп.)'!расхода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гззхщ" localSheetId="0">#REF!</definedName>
    <definedName name="ргззхщ" localSheetId="1">#REF!</definedName>
    <definedName name="ргззхщ">#REF!</definedName>
    <definedName name="РГК">[222]Справочники!$A$4:$A$4</definedName>
    <definedName name="РГРЭС" localSheetId="1">'приложение 2 (расп.)'!РГРЭС</definedName>
    <definedName name="РГРЭС">[0]!РГРЭС</definedName>
    <definedName name="Регион" localSheetId="0">#REF!</definedName>
    <definedName name="Регион" localSheetId="1">#REF!</definedName>
    <definedName name="Регион">#REF!</definedName>
    <definedName name="Регионы" localSheetId="0">#REF!</definedName>
    <definedName name="Регионы" localSheetId="1">#REF!</definedName>
    <definedName name="Регионы">#REF!</definedName>
    <definedName name="рем" localSheetId="1">'приложение 2 (расп.)'!рем</definedName>
    <definedName name="рем">[0]!рем</definedName>
    <definedName name="ремонт" localSheetId="0">#REF!</definedName>
    <definedName name="ремонт" localSheetId="1">#REF!</definedName>
    <definedName name="ремонт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[163]ПЦ!$C$1</definedName>
    <definedName name="рол" localSheetId="0" hidden="1">{"Товар.выработка без продаж",#N/A,FALSE,"товар"}</definedName>
    <definedName name="рол" localSheetId="1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 localSheetId="1">#REF!</definedName>
    <definedName name="ролллллп">#REF!</definedName>
    <definedName name="ролржрж" localSheetId="0">#REF!</definedName>
    <definedName name="ролржрж" localSheetId="1">#REF!</definedName>
    <definedName name="ролржрж">#REF!</definedName>
    <definedName name="ронп" localSheetId="0">'[212]БСС-2'!#REF!</definedName>
    <definedName name="ронп" localSheetId="1">'[212]БСС-2'!#REF!</definedName>
    <definedName name="ронп">'[212]БСС-2'!#REF!</definedName>
    <definedName name="роо" localSheetId="0">#REF!</definedName>
    <definedName name="роо" localSheetId="1">#REF!</definedName>
    <definedName name="роо">#REF!</definedName>
    <definedName name="ропор" localSheetId="0">[23]!ропор</definedName>
    <definedName name="ропор" localSheetId="1">[23]!ропор</definedName>
    <definedName name="ропор">#N/A</definedName>
    <definedName name="рород" localSheetId="0">#REF!</definedName>
    <definedName name="рород" localSheetId="1">#REF!</definedName>
    <definedName name="рород">#REF!</definedName>
    <definedName name="рощощощж" localSheetId="1">'приложение 2 (расп.)'!рощощощж</definedName>
    <definedName name="рощощощж">[0]!рощощощж</definedName>
    <definedName name="РП">'[163]БР-1'!$B$3</definedName>
    <definedName name="РПП" localSheetId="0">#REF!</definedName>
    <definedName name="РПП" localSheetId="1">#REF!</definedName>
    <definedName name="РПП">#REF!</definedName>
    <definedName name="рпшо" localSheetId="0">#REF!</definedName>
    <definedName name="рпшо" localSheetId="1">#REF!</definedName>
    <definedName name="рпшо">#REF!</definedName>
    <definedName name="РРР" localSheetId="0">#REF!</definedName>
    <definedName name="РРР" localSheetId="1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 localSheetId="0">[23]!рск2</definedName>
    <definedName name="рск2" localSheetId="1">[23]!рск2</definedName>
    <definedName name="рск2">#N/A</definedName>
    <definedName name="рск3" localSheetId="0">[23]!рск3</definedName>
    <definedName name="рск3" localSheetId="1">[23]!рск3</definedName>
    <definedName name="рск3">#N/A</definedName>
    <definedName name="рсср">'[7]4.8теплоноситель'!рсср</definedName>
    <definedName name="ру">'[7]4.8теплоноситель'!ру</definedName>
    <definedName name="с" localSheetId="0">#REF!</definedName>
    <definedName name="с" localSheetId="1">#REF!</definedName>
    <definedName name="с">#REF!</definedName>
    <definedName name="с___0" localSheetId="1">'приложение 2 (расп.)'!с___0</definedName>
    <definedName name="с___0">с___0</definedName>
    <definedName name="с___1" localSheetId="1">'приложение 2 (расп.)'!с___1</definedName>
    <definedName name="с___1">с___1</definedName>
    <definedName name="с___10" localSheetId="1">'приложение 2 (расп.)'!с___10</definedName>
    <definedName name="с___10">с___10</definedName>
    <definedName name="с___11" localSheetId="1">'приложение 2 (расп.)'!с___11</definedName>
    <definedName name="с___11">с___11</definedName>
    <definedName name="с___12" localSheetId="1">'приложение 2 (расп.)'!с___12</definedName>
    <definedName name="с___12">с___12</definedName>
    <definedName name="с___13" localSheetId="1">'приложение 2 (расп.)'!с___13</definedName>
    <definedName name="с___13">с___13</definedName>
    <definedName name="с___14" localSheetId="1">'приложение 2 (расп.)'!с___14</definedName>
    <definedName name="с___14">с___14</definedName>
    <definedName name="с___15" localSheetId="1">'приложение 2 (расп.)'!с___15</definedName>
    <definedName name="с___15">с___15</definedName>
    <definedName name="с___16" localSheetId="1">'приложение 2 (расп.)'!с___16</definedName>
    <definedName name="с___16">с___16</definedName>
    <definedName name="с___17" localSheetId="1">'приложение 2 (расп.)'!с___17</definedName>
    <definedName name="с___17">с___17</definedName>
    <definedName name="с___18" localSheetId="1">'приложение 2 (расп.)'!с___18</definedName>
    <definedName name="с___18">с___18</definedName>
    <definedName name="с___19" localSheetId="1">'приложение 2 (расп.)'!с___19</definedName>
    <definedName name="с___19">с___19</definedName>
    <definedName name="с___20" localSheetId="1">'приложение 2 (расп.)'!с___20</definedName>
    <definedName name="с___20">с___20</definedName>
    <definedName name="с___3" localSheetId="1">'приложение 2 (расп.)'!с___3</definedName>
    <definedName name="с___3">с___3</definedName>
    <definedName name="с___4" localSheetId="1">'приложение 2 (расп.)'!с___4</definedName>
    <definedName name="с___4">с___4</definedName>
    <definedName name="с___5" localSheetId="1">'приложение 2 (расп.)'!с___5</definedName>
    <definedName name="с___5">с___5</definedName>
    <definedName name="с___6" localSheetId="1">'приложение 2 (расп.)'!с___6</definedName>
    <definedName name="с___6">с___6</definedName>
    <definedName name="с___7" localSheetId="1">'приложение 2 (расп.)'!с___7</definedName>
    <definedName name="с___7">с___7</definedName>
    <definedName name="с___8" localSheetId="1">'приложение 2 (расп.)'!с___8</definedName>
    <definedName name="с___8">с___8</definedName>
    <definedName name="с___9" localSheetId="1">'приложение 2 (расп.)'!с___9</definedName>
    <definedName name="с___9">с___9</definedName>
    <definedName name="с_деп" localSheetId="0">#REF!</definedName>
    <definedName name="с_деп" localSheetId="1">#REF!</definedName>
    <definedName name="с_деп">#REF!</definedName>
    <definedName name="с_доплВУпроц" localSheetId="0">#REF!</definedName>
    <definedName name="с_доплВУпроц" localSheetId="1">#REF!</definedName>
    <definedName name="с_доплВУпроц">#REF!</definedName>
    <definedName name="с_доплВУсумма" localSheetId="0">#REF!</definedName>
    <definedName name="с_доплВУсумма" localSheetId="1">#REF!</definedName>
    <definedName name="с_доплВУсумма">#REF!</definedName>
    <definedName name="с_доплСЛпроц" localSheetId="0">#REF!</definedName>
    <definedName name="с_доплСЛпроц" localSheetId="1">#REF!</definedName>
    <definedName name="с_доплСЛпроц">#REF!</definedName>
    <definedName name="с_доплСЛсумма" localSheetId="0">#REF!</definedName>
    <definedName name="с_доплСЛсумма" localSheetId="1">#REF!</definedName>
    <definedName name="с_доплСЛсумма">#REF!</definedName>
    <definedName name="с_категПерс" localSheetId="0">#REF!</definedName>
    <definedName name="с_категПерс" localSheetId="1">#REF!</definedName>
    <definedName name="с_категПерс">#REF!</definedName>
    <definedName name="с_кол" localSheetId="0">#REF!</definedName>
    <definedName name="с_кол" localSheetId="1">#REF!</definedName>
    <definedName name="с_кол">#REF!</definedName>
    <definedName name="с_оклад" localSheetId="0">#REF!</definedName>
    <definedName name="с_оклад" localSheetId="1">#REF!</definedName>
    <definedName name="с_оклад">#REF!</definedName>
    <definedName name="с_период" localSheetId="0">#REF!</definedName>
    <definedName name="с_период" localSheetId="1">#REF!</definedName>
    <definedName name="с_период">#REF!</definedName>
    <definedName name="с_прим" localSheetId="0">#REF!</definedName>
    <definedName name="с_прим" localSheetId="1">#REF!</definedName>
    <definedName name="с_прим">#REF!</definedName>
    <definedName name="с_разрядКв" localSheetId="0">#REF!</definedName>
    <definedName name="с_разрядКв" localSheetId="1">#REF!</definedName>
    <definedName name="с_разрядКв">#REF!</definedName>
    <definedName name="с_разрядОпл" localSheetId="0">#REF!</definedName>
    <definedName name="с_разрядОпл" localSheetId="1">#REF!</definedName>
    <definedName name="с_разрядОпл">#REF!</definedName>
    <definedName name="с_фонд" localSheetId="0">#REF!</definedName>
    <definedName name="с_фонд" localSheetId="1">#REF!</definedName>
    <definedName name="с_фонд">#REF!</definedName>
    <definedName name="с1" localSheetId="0">#REF!</definedName>
    <definedName name="с1" localSheetId="1">#REF!</definedName>
    <definedName name="с1">#REF!</definedName>
    <definedName name="Сomi" localSheetId="1">'приложение 2 (расп.)'!Сomi</definedName>
    <definedName name="Сomi">[0]!Сomi</definedName>
    <definedName name="самара" localSheetId="0">#REF!</definedName>
    <definedName name="самара" localSheetId="1">#REF!</definedName>
    <definedName name="самара">#REF!</definedName>
    <definedName name="СБЕ" localSheetId="0">#REF!</definedName>
    <definedName name="СБЕ" localSheetId="1">#REF!</definedName>
    <definedName name="СБЕ">#REF!</definedName>
    <definedName name="сваеррта" localSheetId="0">[23]!сваеррта</definedName>
    <definedName name="сваеррта" localSheetId="1">[23]!сваеррта</definedName>
    <definedName name="сваеррта">#N/A</definedName>
    <definedName name="свмпвппв" localSheetId="0">[23]!свмпвппв</definedName>
    <definedName name="свмпвппв" localSheetId="1">[23]!свмпвппв</definedName>
    <definedName name="свмпвппв">#N/A</definedName>
    <definedName name="свод">[223]Temp_TOV!$A$1:$FE$130</definedName>
    <definedName name="сводная" localSheetId="0">#REF!</definedName>
    <definedName name="сводная" localSheetId="1">#REF!</definedName>
    <definedName name="сводная">#REF!</definedName>
    <definedName name="Сводная_таблица_по_эл.эн" localSheetId="0">#REF!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 localSheetId="0">[23]!себ</definedName>
    <definedName name="себ" localSheetId="1">[23]!себ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[23]!себестоимость2</definedName>
    <definedName name="себестоимость2" localSheetId="1">[23]!себестоимость2</definedName>
    <definedName name="себестоимость2">#N/A</definedName>
    <definedName name="сель" localSheetId="1">'приложение 2 (расп.)'!сель</definedName>
    <definedName name="сель">[0]!сель</definedName>
    <definedName name="сельск.хоз" localSheetId="1">'приложение 2 (расп.)'!сельск.хоз</definedName>
    <definedName name="сельск.хоз">[0]!сельск.хоз</definedName>
    <definedName name="семь" localSheetId="0">#REF!</definedName>
    <definedName name="семь" localSheetId="1">#REF!</definedName>
    <definedName name="семь">#REF!</definedName>
    <definedName name="сен" localSheetId="0">#REF!</definedName>
    <definedName name="сен" localSheetId="1">#REF!</definedName>
    <definedName name="сен">#REF!</definedName>
    <definedName name="сен2" localSheetId="0">#REF!</definedName>
    <definedName name="сен2" localSheetId="1">#REF!</definedName>
    <definedName name="сен2">#REF!</definedName>
    <definedName name="Сергею" localSheetId="0">[224]АНАЛИТ!$B$2:$B$87,[224]АНАЛИТ!#REF!,[224]АНАЛИТ!#REF!,[224]АНАЛИТ!$AB$2</definedName>
    <definedName name="Сергею" localSheetId="1">[224]АНАЛИТ!$B$2:$B$87,[224]АНАЛИТ!#REF!,[224]АНАЛИТ!#REF!,[224]АНАЛИТ!$AB$2</definedName>
    <definedName name="Сергею">[224]АНАЛИТ!$B$2:$B$87,[224]АНАЛИТ!#REF!,[224]АНАЛИТ!#REF!,[224]АНАЛИТ!$AB$2</definedName>
    <definedName name="Сергеюnew" localSheetId="0">[225]АНАЛИТ!$B$2:$B$87,[225]АНАЛИТ!#REF!,[225]АНАЛИТ!#REF!,[225]АНАЛИТ!$AB$2</definedName>
    <definedName name="Сергеюnew" localSheetId="1">[225]АНАЛИТ!$B$2:$B$87,[225]АНАЛИТ!#REF!,[225]АНАЛИТ!#REF!,[225]АНАЛИТ!$AB$2</definedName>
    <definedName name="Сергеюnew">[225]АНАЛИТ!$B$2:$B$87,[225]АНАЛИТ!#REF!,[225]АНАЛИТ!#REF!,[225]АНАЛИТ!$AB$2</definedName>
    <definedName name="СИ">'[163]БН-2'!$B$3</definedName>
    <definedName name="ск" localSheetId="0">[23]!ск</definedName>
    <definedName name="ск" localSheetId="1">[23]!ск</definedName>
    <definedName name="ск">#N/A</definedName>
    <definedName name="см" localSheetId="0" hidden="1">{"План продаж",#N/A,FALSE,"товар"}</definedName>
    <definedName name="см" localSheetId="1" hidden="1">{"План продаж",#N/A,FALSE,"товар"}</definedName>
    <definedName name="см" hidden="1">{"План продаж",#N/A,FALSE,"товар"}</definedName>
    <definedName name="сметаBP" localSheetId="1">'приложение 2 (расп.)'!сметаBP</definedName>
    <definedName name="сметаBP">[0]!сметаBP</definedName>
    <definedName name="СМИ">'[163]БН-1'!$B$3</definedName>
    <definedName name="сммито" localSheetId="0">#REF!</definedName>
    <definedName name="сммито" localSheetId="1">#REF!</definedName>
    <definedName name="сммито">#REF!</definedName>
    <definedName name="Смолы" localSheetId="0">#REF!,#REF!</definedName>
    <definedName name="Смолы" localSheetId="1">#REF!,#REF!</definedName>
    <definedName name="Смолы">#REF!,#REF!</definedName>
    <definedName name="смсист" localSheetId="0">#REF!</definedName>
    <definedName name="смсист" localSheetId="1">#REF!</definedName>
    <definedName name="смсист">#REF!</definedName>
    <definedName name="соб.нуж.02." localSheetId="0">#REF!</definedName>
    <definedName name="соб.нуж.02." localSheetId="1">#REF!</definedName>
    <definedName name="соб.нуж.02.">#REF!</definedName>
    <definedName name="Собст">'[182]эл ст'!$A$360:$IV$360</definedName>
    <definedName name="Собств">'[182]эл ст'!$A$369:$IV$369</definedName>
    <definedName name="сокращение">'[7]4.8теплоноситель'!сокращение</definedName>
    <definedName name="сомп" localSheetId="0">[23]!сомп</definedName>
    <definedName name="сомп" localSheetId="1">[23]!сомп</definedName>
    <definedName name="сомп">#N/A</definedName>
    <definedName name="сомп___0" localSheetId="1">'приложение 2 (расп.)'!сомп___0</definedName>
    <definedName name="сомп___0">сомп___0</definedName>
    <definedName name="сомп___1" localSheetId="1">'приложение 2 (расп.)'!сомп___1</definedName>
    <definedName name="сомп___1">сомп___1</definedName>
    <definedName name="сомп___10" localSheetId="1">'приложение 2 (расп.)'!сомп___10</definedName>
    <definedName name="сомп___10">сомп___10</definedName>
    <definedName name="сомп___11" localSheetId="1">'приложение 2 (расп.)'!сомп___11</definedName>
    <definedName name="сомп___11">сомп___11</definedName>
    <definedName name="сомп___12" localSheetId="1">'приложение 2 (расп.)'!сомп___12</definedName>
    <definedName name="сомп___12">сомп___12</definedName>
    <definedName name="сомп___13" localSheetId="1">'приложение 2 (расп.)'!сомп___13</definedName>
    <definedName name="сомп___13">сомп___13</definedName>
    <definedName name="сомп___14" localSheetId="1">'приложение 2 (расп.)'!сомп___14</definedName>
    <definedName name="сомп___14">сомп___14</definedName>
    <definedName name="сомп___15" localSheetId="1">'приложение 2 (расп.)'!сомп___15</definedName>
    <definedName name="сомп___15">сомп___15</definedName>
    <definedName name="сомп___16" localSheetId="1">'приложение 2 (расп.)'!сомп___16</definedName>
    <definedName name="сомп___16">сомп___16</definedName>
    <definedName name="сомп___17" localSheetId="1">'приложение 2 (расп.)'!сомп___17</definedName>
    <definedName name="сомп___17">сомп___17</definedName>
    <definedName name="сомп___18" localSheetId="1">'приложение 2 (расп.)'!сомп___18</definedName>
    <definedName name="сомп___18">сомп___18</definedName>
    <definedName name="сомп___19" localSheetId="1">'приложение 2 (расп.)'!сомп___19</definedName>
    <definedName name="сомп___19">сомп___19</definedName>
    <definedName name="сомп___20" localSheetId="1">'приложение 2 (расп.)'!сомп___20</definedName>
    <definedName name="сомп___20">сомп___20</definedName>
    <definedName name="сомп___3" localSheetId="1">'приложение 2 (расп.)'!сомп___3</definedName>
    <definedName name="сомп___3">сомп___3</definedName>
    <definedName name="сомп___4" localSheetId="1">'приложение 2 (расп.)'!сомп___4</definedName>
    <definedName name="сомп___4">сомп___4</definedName>
    <definedName name="сомп___5" localSheetId="1">'приложение 2 (расп.)'!сомп___5</definedName>
    <definedName name="сомп___5">сомп___5</definedName>
    <definedName name="сомп___6" localSheetId="1">'приложение 2 (расп.)'!сомп___6</definedName>
    <definedName name="сомп___6">сомп___6</definedName>
    <definedName name="сомп___7" localSheetId="1">'приложение 2 (расп.)'!сомп___7</definedName>
    <definedName name="сомп___7">сомп___7</definedName>
    <definedName name="сомп___8" localSheetId="1">'приложение 2 (расп.)'!сомп___8</definedName>
    <definedName name="сомп___8">сомп___8</definedName>
    <definedName name="сомп___9" localSheetId="1">'приложение 2 (расп.)'!сомп___9</definedName>
    <definedName name="сомп___9">сомп___9</definedName>
    <definedName name="сомпас" localSheetId="0">[23]!сомпас</definedName>
    <definedName name="сомпас" localSheetId="1">[23]!сомпас</definedName>
    <definedName name="сомпас">#N/A</definedName>
    <definedName name="сомпас___0" localSheetId="1">'приложение 2 (расп.)'!сомпас___0</definedName>
    <definedName name="сомпас___0">сомпас___0</definedName>
    <definedName name="сомпас___1" localSheetId="1">'приложение 2 (расп.)'!сомпас___1</definedName>
    <definedName name="сомпас___1">сомпас___1</definedName>
    <definedName name="сомпас___10" localSheetId="1">'приложение 2 (расп.)'!сомпас___10</definedName>
    <definedName name="сомпас___10">сомпас___10</definedName>
    <definedName name="сомпас___11" localSheetId="1">'приложение 2 (расп.)'!сомпас___11</definedName>
    <definedName name="сомпас___11">сомпас___11</definedName>
    <definedName name="сомпас___12" localSheetId="1">'приложение 2 (расп.)'!сомпас___12</definedName>
    <definedName name="сомпас___12">сомпас___12</definedName>
    <definedName name="сомпас___13" localSheetId="1">'приложение 2 (расп.)'!сомпас___13</definedName>
    <definedName name="сомпас___13">сомпас___13</definedName>
    <definedName name="сомпас___14" localSheetId="1">'приложение 2 (расп.)'!сомпас___14</definedName>
    <definedName name="сомпас___14">сомпас___14</definedName>
    <definedName name="сомпас___15" localSheetId="1">'приложение 2 (расп.)'!сомпас___15</definedName>
    <definedName name="сомпас___15">сомпас___15</definedName>
    <definedName name="сомпас___16" localSheetId="1">'приложение 2 (расп.)'!сомпас___16</definedName>
    <definedName name="сомпас___16">сомпас___16</definedName>
    <definedName name="сомпас___17" localSheetId="1">'приложение 2 (расп.)'!сомпас___17</definedName>
    <definedName name="сомпас___17">сомпас___17</definedName>
    <definedName name="сомпас___18" localSheetId="1">'приложение 2 (расп.)'!сомпас___18</definedName>
    <definedName name="сомпас___18">сомпас___18</definedName>
    <definedName name="сомпас___19" localSheetId="1">'приложение 2 (расп.)'!сомпас___19</definedName>
    <definedName name="сомпас___19">сомпас___19</definedName>
    <definedName name="сомпас___20" localSheetId="1">'приложение 2 (расп.)'!сомпас___20</definedName>
    <definedName name="сомпас___20">сомпас___20</definedName>
    <definedName name="сомпас___3" localSheetId="1">'приложение 2 (расп.)'!сомпас___3</definedName>
    <definedName name="сомпас___3">сомпас___3</definedName>
    <definedName name="сомпас___4" localSheetId="1">'приложение 2 (расп.)'!сомпас___4</definedName>
    <definedName name="сомпас___4">сомпас___4</definedName>
    <definedName name="сомпас___5" localSheetId="1">'приложение 2 (расп.)'!сомпас___5</definedName>
    <definedName name="сомпас___5">сомпас___5</definedName>
    <definedName name="сомпас___6" localSheetId="1">'приложение 2 (расп.)'!сомпас___6</definedName>
    <definedName name="сомпас___6">сомпас___6</definedName>
    <definedName name="сомпас___7" localSheetId="1">'приложение 2 (расп.)'!сомпас___7</definedName>
    <definedName name="сомпас___7">сомпас___7</definedName>
    <definedName name="сомпас___8" localSheetId="1">'приложение 2 (расп.)'!сомпас___8</definedName>
    <definedName name="сомпас___8">сомпас___8</definedName>
    <definedName name="сомпас___9" localSheetId="1">'приложение 2 (расп.)'!сомпас___9</definedName>
    <definedName name="сомпас___9">сомпас___9</definedName>
    <definedName name="соро" localSheetId="0">#REF!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[124]газ!$O$33</definedName>
    <definedName name="сс" localSheetId="0">#REF!</definedName>
    <definedName name="сс" localSheetId="1">#REF!</definedName>
    <definedName name="сс">#REF!</definedName>
    <definedName name="сс___0" localSheetId="1">'приложение 2 (расп.)'!сс___0</definedName>
    <definedName name="сс___0">сс___0</definedName>
    <definedName name="сс___1" localSheetId="1">'приложение 2 (расп.)'!сс___1</definedName>
    <definedName name="сс___1">сс___1</definedName>
    <definedName name="сс___10" localSheetId="1">'приложение 2 (расп.)'!сс___10</definedName>
    <definedName name="сс___10">сс___10</definedName>
    <definedName name="сс___11" localSheetId="1">'приложение 2 (расп.)'!сс___11</definedName>
    <definedName name="сс___11">сс___11</definedName>
    <definedName name="сс___12" localSheetId="1">'приложение 2 (расп.)'!сс___12</definedName>
    <definedName name="сс___12">сс___12</definedName>
    <definedName name="сс___13" localSheetId="1">'приложение 2 (расп.)'!сс___13</definedName>
    <definedName name="сс___13">сс___13</definedName>
    <definedName name="сс___14" localSheetId="1">'приложение 2 (расп.)'!сс___14</definedName>
    <definedName name="сс___14">сс___14</definedName>
    <definedName name="сс___15" localSheetId="1">'приложение 2 (расп.)'!сс___15</definedName>
    <definedName name="сс___15">сс___15</definedName>
    <definedName name="сс___16" localSheetId="1">'приложение 2 (расп.)'!сс___16</definedName>
    <definedName name="сс___16">сс___16</definedName>
    <definedName name="сс___17" localSheetId="1">'приложение 2 (расп.)'!сс___17</definedName>
    <definedName name="сс___17">сс___17</definedName>
    <definedName name="сс___18" localSheetId="1">'приложение 2 (расп.)'!сс___18</definedName>
    <definedName name="сс___18">сс___18</definedName>
    <definedName name="сс___19" localSheetId="1">'приложение 2 (расп.)'!сс___19</definedName>
    <definedName name="сс___19">сс___19</definedName>
    <definedName name="сс___20" localSheetId="1">'приложение 2 (расп.)'!сс___20</definedName>
    <definedName name="сс___20">сс___20</definedName>
    <definedName name="сс___3" localSheetId="1">'приложение 2 (расп.)'!сс___3</definedName>
    <definedName name="сс___3">сс___3</definedName>
    <definedName name="сс___4" localSheetId="1">'приложение 2 (расп.)'!сс___4</definedName>
    <definedName name="сс___4">сс___4</definedName>
    <definedName name="сс___5" localSheetId="1">'приложение 2 (расп.)'!сс___5</definedName>
    <definedName name="сс___5">сс___5</definedName>
    <definedName name="сс___6" localSheetId="1">'приложение 2 (расп.)'!сс___6</definedName>
    <definedName name="сс___6">сс___6</definedName>
    <definedName name="сс___7" localSheetId="1">'приложение 2 (расп.)'!сс___7</definedName>
    <definedName name="сс___7">сс___7</definedName>
    <definedName name="сс___8" localSheetId="1">'приложение 2 (расп.)'!сс___8</definedName>
    <definedName name="сс___8">сс___8</definedName>
    <definedName name="сс___9" localSheetId="1">'приложение 2 (расп.)'!сс___9</definedName>
    <definedName name="сс___9">сс___9</definedName>
    <definedName name="сситьннно" localSheetId="0">#REF!</definedName>
    <definedName name="сситьннно" localSheetId="1">#REF!</definedName>
    <definedName name="сситьннно">#REF!</definedName>
    <definedName name="сссс" localSheetId="0">[23]!сссс</definedName>
    <definedName name="сссс" localSheetId="1">[23]!сссс</definedName>
    <definedName name="сссс">#N/A</definedName>
    <definedName name="сссс___0" localSheetId="1">'приложение 2 (расп.)'!сссс___0</definedName>
    <definedName name="сссс___0">сссс___0</definedName>
    <definedName name="сссс___1" localSheetId="1">'приложение 2 (расп.)'!сссс___1</definedName>
    <definedName name="сссс___1">сссс___1</definedName>
    <definedName name="сссс___10" localSheetId="1">'приложение 2 (расп.)'!сссс___10</definedName>
    <definedName name="сссс___10">сссс___10</definedName>
    <definedName name="сссс___11" localSheetId="1">'приложение 2 (расп.)'!сссс___11</definedName>
    <definedName name="сссс___11">сссс___11</definedName>
    <definedName name="сссс___12" localSheetId="1">'приложение 2 (расп.)'!сссс___12</definedName>
    <definedName name="сссс___12">сссс___12</definedName>
    <definedName name="сссс___13" localSheetId="1">'приложение 2 (расп.)'!сссс___13</definedName>
    <definedName name="сссс___13">сссс___13</definedName>
    <definedName name="сссс___14" localSheetId="1">'приложение 2 (расп.)'!сссс___14</definedName>
    <definedName name="сссс___14">сссс___14</definedName>
    <definedName name="сссс___15" localSheetId="1">'приложение 2 (расп.)'!сссс___15</definedName>
    <definedName name="сссс___15">сссс___15</definedName>
    <definedName name="сссс___16" localSheetId="1">'приложение 2 (расп.)'!сссс___16</definedName>
    <definedName name="сссс___16">сссс___16</definedName>
    <definedName name="сссс___17" localSheetId="1">'приложение 2 (расп.)'!сссс___17</definedName>
    <definedName name="сссс___17">сссс___17</definedName>
    <definedName name="сссс___18" localSheetId="1">'приложение 2 (расп.)'!сссс___18</definedName>
    <definedName name="сссс___18">сссс___18</definedName>
    <definedName name="сссс___19" localSheetId="1">'приложение 2 (расп.)'!сссс___19</definedName>
    <definedName name="сссс___19">сссс___19</definedName>
    <definedName name="сссс___20" localSheetId="1">'приложение 2 (расп.)'!сссс___20</definedName>
    <definedName name="сссс___20">сссс___20</definedName>
    <definedName name="сссс___3" localSheetId="1">'приложение 2 (расп.)'!сссс___3</definedName>
    <definedName name="сссс___3">сссс___3</definedName>
    <definedName name="сссс___4" localSheetId="1">'приложение 2 (расп.)'!сссс___4</definedName>
    <definedName name="сссс___4">сссс___4</definedName>
    <definedName name="сссс___5" localSheetId="1">'приложение 2 (расп.)'!сссс___5</definedName>
    <definedName name="сссс___5">сссс___5</definedName>
    <definedName name="сссс___6" localSheetId="1">'приложение 2 (расп.)'!сссс___6</definedName>
    <definedName name="сссс___6">сссс___6</definedName>
    <definedName name="сссс___7" localSheetId="1">'приложение 2 (расп.)'!сссс___7</definedName>
    <definedName name="сссс___7">сссс___7</definedName>
    <definedName name="сссс___8" localSheetId="1">'приложение 2 (расп.)'!сссс___8</definedName>
    <definedName name="сссс___8">сссс___8</definedName>
    <definedName name="сссс___9" localSheetId="1">'приложение 2 (расп.)'!сссс___9</definedName>
    <definedName name="сссс___9">сссс___9</definedName>
    <definedName name="сссссссссссссссс" localSheetId="1">'приложение 2 (расп.)'!сссссссссссссссс</definedName>
    <definedName name="сссссссссссссссс">[0]!сссссссссссссссс</definedName>
    <definedName name="ссы" localSheetId="0">[23]!ссы</definedName>
    <definedName name="ссы" localSheetId="1">[23]!ссы</definedName>
    <definedName name="ссы">#N/A</definedName>
    <definedName name="ссы___0" localSheetId="1">'приложение 2 (расп.)'!ссы___0</definedName>
    <definedName name="ссы___0">ссы___0</definedName>
    <definedName name="ссы___1" localSheetId="1">'приложение 2 (расп.)'!ссы___1</definedName>
    <definedName name="ссы___1">ссы___1</definedName>
    <definedName name="ссы___10" localSheetId="1">'приложение 2 (расп.)'!ссы___10</definedName>
    <definedName name="ссы___10">ссы___10</definedName>
    <definedName name="ссы___11" localSheetId="1">'приложение 2 (расп.)'!ссы___11</definedName>
    <definedName name="ссы___11">ссы___11</definedName>
    <definedName name="ссы___12" localSheetId="1">'приложение 2 (расп.)'!ссы___12</definedName>
    <definedName name="ссы___12">ссы___12</definedName>
    <definedName name="ссы___13" localSheetId="1">'приложение 2 (расп.)'!ссы___13</definedName>
    <definedName name="ссы___13">ссы___13</definedName>
    <definedName name="ссы___14" localSheetId="1">'приложение 2 (расп.)'!ссы___14</definedName>
    <definedName name="ссы___14">ссы___14</definedName>
    <definedName name="ссы___15" localSheetId="1">'приложение 2 (расп.)'!ссы___15</definedName>
    <definedName name="ссы___15">ссы___15</definedName>
    <definedName name="ссы___16" localSheetId="1">'приложение 2 (расп.)'!ссы___16</definedName>
    <definedName name="ссы___16">ссы___16</definedName>
    <definedName name="ссы___17" localSheetId="1">'приложение 2 (расп.)'!ссы___17</definedName>
    <definedName name="ссы___17">ссы___17</definedName>
    <definedName name="ссы___18" localSheetId="1">'приложение 2 (расп.)'!ссы___18</definedName>
    <definedName name="ссы___18">ссы___18</definedName>
    <definedName name="ссы___19" localSheetId="1">'приложение 2 (расп.)'!ссы___19</definedName>
    <definedName name="ссы___19">ссы___19</definedName>
    <definedName name="ссы___20" localSheetId="1">'приложение 2 (расп.)'!ссы___20</definedName>
    <definedName name="ссы___20">ссы___20</definedName>
    <definedName name="ссы___3" localSheetId="1">'приложение 2 (расп.)'!ссы___3</definedName>
    <definedName name="ссы___3">ссы___3</definedName>
    <definedName name="ссы___4" localSheetId="1">'приложение 2 (расп.)'!ссы___4</definedName>
    <definedName name="ссы___4">ссы___4</definedName>
    <definedName name="ссы___5" localSheetId="1">'приложение 2 (расп.)'!ссы___5</definedName>
    <definedName name="ссы___5">ссы___5</definedName>
    <definedName name="ссы___6" localSheetId="1">'приложение 2 (расп.)'!ссы___6</definedName>
    <definedName name="ссы___6">ссы___6</definedName>
    <definedName name="ссы___7" localSheetId="1">'приложение 2 (расп.)'!ссы___7</definedName>
    <definedName name="ссы___7">ссы___7</definedName>
    <definedName name="ссы___8" localSheetId="1">'приложение 2 (расп.)'!ссы___8</definedName>
    <definedName name="ссы___8">ссы___8</definedName>
    <definedName name="ссы___9" localSheetId="1">'приложение 2 (расп.)'!ссы___9</definedName>
    <definedName name="ссы___9">ссы___9</definedName>
    <definedName name="ссы2" localSheetId="0">[23]!ссы2</definedName>
    <definedName name="ссы2" localSheetId="1">[23]!ссы2</definedName>
    <definedName name="ссы2">#N/A</definedName>
    <definedName name="старьё" localSheetId="0">#REF!</definedName>
    <definedName name="старьё" localSheetId="1">#REF!</definedName>
    <definedName name="старьё">#REF!</definedName>
    <definedName name="Статус_контрагента" localSheetId="0">#REF!</definedName>
    <definedName name="Статус_контрагента" localSheetId="1">#REF!</definedName>
    <definedName name="Статус_контрагента">#REF!</definedName>
    <definedName name="Статья" localSheetId="0">#REF!</definedName>
    <definedName name="Статья" localSheetId="1">#REF!</definedName>
    <definedName name="Статья">#REF!</definedName>
    <definedName name="строка" localSheetId="0">[178]СписочнаяЧисленность!#REF!</definedName>
    <definedName name="строка" localSheetId="1">[178]СписочнаяЧисленность!#REF!</definedName>
    <definedName name="строка">[178]СписочнаяЧисленность!#REF!</definedName>
    <definedName name="т" localSheetId="0">#REF!</definedName>
    <definedName name="т" localSheetId="1">#REF!</definedName>
    <definedName name="т">#REF!</definedName>
    <definedName name="т_аб_пл_1">'[215]т1.15(смета8а)'!#REF!</definedName>
    <definedName name="т_сбыт_1">'[215]т1.15(смета8а)'!#REF!</definedName>
    <definedName name="Т7_тепло" localSheetId="1">'приложение 2 (расп.)'!Т7_тепло</definedName>
    <definedName name="Т7_тепло">[0]!Т7_тепло</definedName>
    <definedName name="Таблица41" localSheetId="0">#REF!</definedName>
    <definedName name="Таблица41" localSheetId="1">#REF!</definedName>
    <definedName name="Таблица41">#REF!</definedName>
    <definedName name="таня" localSheetId="0">[23]!таня</definedName>
    <definedName name="таня" localSheetId="1">[23]!таня</definedName>
    <definedName name="таня">#N/A</definedName>
    <definedName name="тгк" localSheetId="1">'приложение 2 (расп.)'!тгк</definedName>
    <definedName name="тгк">[0]!тгк</definedName>
    <definedName name="текмес" localSheetId="0">#REF!</definedName>
    <definedName name="текмес" localSheetId="1">#REF!</definedName>
    <definedName name="текмес">#REF!</definedName>
    <definedName name="текмес2" localSheetId="0">#REF!</definedName>
    <definedName name="текмес2" localSheetId="1">#REF!</definedName>
    <definedName name="текмес2">#REF!</definedName>
    <definedName name="тело_отчета" localSheetId="0">[178]СписочнаяЧисленность!#REF!</definedName>
    <definedName name="тело_отчета" localSheetId="1">[178]СписочнаяЧисленность!#REF!</definedName>
    <definedName name="тело_отчета">[178]СписочнаяЧисленность!#REF!</definedName>
    <definedName name="тепло" localSheetId="0">[23]!тепло</definedName>
    <definedName name="тепло" localSheetId="1">[23]!тепло</definedName>
    <definedName name="тепло">#N/A</definedName>
    <definedName name="Тепло_1">[226]Нормы!$D$10</definedName>
    <definedName name="ТМИТМ" localSheetId="0">'[163]БСС-2'!#REF!</definedName>
    <definedName name="ТМИТМ" localSheetId="1">'[163]БСС-2'!#REF!</definedName>
    <definedName name="ТМИТМ">'[163]БСС-2'!#REF!</definedName>
    <definedName name="ТМЦ">[163]БДР!$B$3</definedName>
    <definedName name="ТМЦ2">[163]БДР!$B$41</definedName>
    <definedName name="ТМЦ3" localSheetId="0">[163]БДР!#REF!</definedName>
    <definedName name="ТМЦ3" localSheetId="1">[163]БДР!#REF!</definedName>
    <definedName name="ТМЦ3">[163]БДР!#REF!</definedName>
    <definedName name="тов" localSheetId="1">'приложение 2 (расп.)'!тов</definedName>
    <definedName name="тов">[0]!тов</definedName>
    <definedName name="толо" localSheetId="0">#REF!</definedName>
    <definedName name="толо" localSheetId="1">#REF!</definedName>
    <definedName name="толо">#REF!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>'приложение 2 (расп.)'!тр</definedName>
    <definedName name="тр">[0]!тр</definedName>
    <definedName name="третий" localSheetId="0">#REF!</definedName>
    <definedName name="третий" localSheetId="1">#REF!</definedName>
    <definedName name="третий">#REF!</definedName>
    <definedName name="три" localSheetId="1">'приложение 2 (расп.)'!три</definedName>
    <definedName name="три">[0]!три</definedName>
    <definedName name="ттт" localSheetId="0">#REF!</definedName>
    <definedName name="ттт" localSheetId="1">#REF!</definedName>
    <definedName name="ттт">#REF!</definedName>
    <definedName name="тттт" localSheetId="0">#REF!</definedName>
    <definedName name="тттт" localSheetId="1">#REF!</definedName>
    <definedName name="тттт">#REF!</definedName>
    <definedName name="ть" localSheetId="0">[23]!ть</definedName>
    <definedName name="ть" localSheetId="1">[23]!ть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'[227]расчет тарифов'!#REF!</definedName>
    <definedName name="у" localSheetId="0">#REF!</definedName>
    <definedName name="у" localSheetId="1">#REF!</definedName>
    <definedName name="у">#REF!</definedName>
    <definedName name="у___0" localSheetId="1">'приложение 2 (расп.)'!у___0</definedName>
    <definedName name="у___0">у___0</definedName>
    <definedName name="у___1" localSheetId="1">'приложение 2 (расп.)'!у___1</definedName>
    <definedName name="у___1">у___1</definedName>
    <definedName name="у___10" localSheetId="1">'приложение 2 (расп.)'!у___10</definedName>
    <definedName name="у___10">у___10</definedName>
    <definedName name="у___11" localSheetId="1">'приложение 2 (расп.)'!у___11</definedName>
    <definedName name="у___11">у___11</definedName>
    <definedName name="у___12" localSheetId="1">'приложение 2 (расп.)'!у___12</definedName>
    <definedName name="у___12">у___12</definedName>
    <definedName name="у___13" localSheetId="1">'приложение 2 (расп.)'!у___13</definedName>
    <definedName name="у___13">у___13</definedName>
    <definedName name="у___14" localSheetId="1">'приложение 2 (расп.)'!у___14</definedName>
    <definedName name="у___14">у___14</definedName>
    <definedName name="у___15" localSheetId="1">'приложение 2 (расп.)'!у___15</definedName>
    <definedName name="у___15">у___15</definedName>
    <definedName name="у___16" localSheetId="1">'приложение 2 (расп.)'!у___16</definedName>
    <definedName name="у___16">у___16</definedName>
    <definedName name="у___17" localSheetId="1">'приложение 2 (расп.)'!у___17</definedName>
    <definedName name="у___17">у___17</definedName>
    <definedName name="у___18" localSheetId="1">'приложение 2 (расп.)'!у___18</definedName>
    <definedName name="у___18">у___18</definedName>
    <definedName name="у___19" localSheetId="1">'приложение 2 (расп.)'!у___19</definedName>
    <definedName name="у___19">у___19</definedName>
    <definedName name="у___20" localSheetId="1">'приложение 2 (расп.)'!у___20</definedName>
    <definedName name="у___20">у___20</definedName>
    <definedName name="у___3" localSheetId="1">'приложение 2 (расп.)'!у___3</definedName>
    <definedName name="у___3">у___3</definedName>
    <definedName name="у___4" localSheetId="1">'приложение 2 (расп.)'!у___4</definedName>
    <definedName name="у___4">у___4</definedName>
    <definedName name="у___5" localSheetId="1">'приложение 2 (расп.)'!у___5</definedName>
    <definedName name="у___5">у___5</definedName>
    <definedName name="у___6" localSheetId="1">'приложение 2 (расп.)'!у___6</definedName>
    <definedName name="у___6">у___6</definedName>
    <definedName name="у___7" localSheetId="1">'приложение 2 (расп.)'!у___7</definedName>
    <definedName name="у___7">у___7</definedName>
    <definedName name="у___8" localSheetId="1">'приложение 2 (расп.)'!у___8</definedName>
    <definedName name="у___8">у___8</definedName>
    <definedName name="у___9" localSheetId="1">'приложение 2 (расп.)'!у___9</definedName>
    <definedName name="у___9">у___9</definedName>
    <definedName name="у1" localSheetId="0">[23]!у1</definedName>
    <definedName name="у1" localSheetId="1">[23]!у1</definedName>
    <definedName name="у1">#N/A</definedName>
    <definedName name="уакк" localSheetId="0">#REF!</definedName>
    <definedName name="уакк" localSheetId="1">#REF!</definedName>
    <definedName name="уакк">#REF!</definedName>
    <definedName name="уакупр" localSheetId="0">#REF!</definedName>
    <definedName name="уакупр" localSheetId="1">#REF!</definedName>
    <definedName name="уакупр">#REF!</definedName>
    <definedName name="уаук" localSheetId="0">#REF!</definedName>
    <definedName name="уаук" localSheetId="1">#REF!</definedName>
    <definedName name="уаук">#REF!</definedName>
    <definedName name="уаукеап" localSheetId="0">#REF!</definedName>
    <definedName name="уаукеап" localSheetId="1">#REF!</definedName>
    <definedName name="уаукеап">#REF!</definedName>
    <definedName name="уваса" localSheetId="0">#REF!</definedName>
    <definedName name="уваса" localSheetId="1">#REF!</definedName>
    <definedName name="уваса">#REF!</definedName>
    <definedName name="увцфук" localSheetId="0">#REF!</definedName>
    <definedName name="увцфук" localSheetId="1">#REF!</definedName>
    <definedName name="увцфук">#REF!</definedName>
    <definedName name="УГОЛЬ">[168]Справочники!$A$21:$A$23</definedName>
    <definedName name="уеку" localSheetId="0">#REF!</definedName>
    <definedName name="уеку" localSheetId="1">#REF!</definedName>
    <definedName name="уеку">#REF!</definedName>
    <definedName name="ук" localSheetId="0">[23]!ук</definedName>
    <definedName name="ук" localSheetId="1">[23]!ук</definedName>
    <definedName name="ук">#N/A</definedName>
    <definedName name="ук12" localSheetId="0">#REF!</definedName>
    <definedName name="ук12" localSheetId="1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[23]!умер</definedName>
    <definedName name="умер" localSheetId="1">[23]!умер</definedName>
    <definedName name="умер">#N/A</definedName>
    <definedName name="УПР" localSheetId="1">'приложение 2 (расп.)'!УПР</definedName>
    <definedName name="УПР">[0]!УПР</definedName>
    <definedName name="уу" localSheetId="0">[23]!уу</definedName>
    <definedName name="уу" localSheetId="1">[23]!уу</definedName>
    <definedName name="уу">#N/A</definedName>
    <definedName name="уу___0" localSheetId="1">'приложение 2 (расп.)'!уу___0</definedName>
    <definedName name="уу___0">уу___0</definedName>
    <definedName name="уу___1" localSheetId="1">'приложение 2 (расп.)'!уу___1</definedName>
    <definedName name="уу___1">уу___1</definedName>
    <definedName name="уу___10" localSheetId="1">'приложение 2 (расп.)'!уу___10</definedName>
    <definedName name="уу___10">уу___10</definedName>
    <definedName name="уу___11" localSheetId="1">'приложение 2 (расп.)'!уу___11</definedName>
    <definedName name="уу___11">уу___11</definedName>
    <definedName name="уу___12" localSheetId="1">'приложение 2 (расп.)'!уу___12</definedName>
    <definedName name="уу___12">уу___12</definedName>
    <definedName name="уу___13" localSheetId="1">'приложение 2 (расп.)'!уу___13</definedName>
    <definedName name="уу___13">уу___13</definedName>
    <definedName name="уу___14" localSheetId="1">'приложение 2 (расп.)'!уу___14</definedName>
    <definedName name="уу___14">уу___14</definedName>
    <definedName name="уу___15" localSheetId="1">'приложение 2 (расп.)'!уу___15</definedName>
    <definedName name="уу___15">уу___15</definedName>
    <definedName name="уу___16" localSheetId="1">'приложение 2 (расп.)'!уу___16</definedName>
    <definedName name="уу___16">уу___16</definedName>
    <definedName name="уу___17" localSheetId="1">'приложение 2 (расп.)'!уу___17</definedName>
    <definedName name="уу___17">уу___17</definedName>
    <definedName name="уу___18" localSheetId="1">'приложение 2 (расп.)'!уу___18</definedName>
    <definedName name="уу___18">уу___18</definedName>
    <definedName name="уу___19" localSheetId="1">'приложение 2 (расп.)'!уу___19</definedName>
    <definedName name="уу___19">уу___19</definedName>
    <definedName name="уу___20" localSheetId="1">'приложение 2 (расп.)'!уу___20</definedName>
    <definedName name="уу___20">уу___20</definedName>
    <definedName name="уу___3" localSheetId="1">'приложение 2 (расп.)'!уу___3</definedName>
    <definedName name="уу___3">уу___3</definedName>
    <definedName name="уу___4" localSheetId="1">'приложение 2 (расп.)'!уу___4</definedName>
    <definedName name="уу___4">уу___4</definedName>
    <definedName name="уу___5" localSheetId="1">'приложение 2 (расп.)'!уу___5</definedName>
    <definedName name="уу___5">уу___5</definedName>
    <definedName name="уу___6" localSheetId="1">'приложение 2 (расп.)'!уу___6</definedName>
    <definedName name="уу___6">уу___6</definedName>
    <definedName name="уу___7" localSheetId="1">'приложение 2 (расп.)'!уу___7</definedName>
    <definedName name="уу___7">уу___7</definedName>
    <definedName name="уу___8" localSheetId="1">'приложение 2 (расп.)'!уу___8</definedName>
    <definedName name="уу___8">уу___8</definedName>
    <definedName name="уу___9" localSheetId="1">'приложение 2 (расп.)'!уу___9</definedName>
    <definedName name="уу___9">уу___9</definedName>
    <definedName name="уук" localSheetId="0">#REF!</definedName>
    <definedName name="уук" localSheetId="1">#REF!</definedName>
    <definedName name="уук">#REF!</definedName>
    <definedName name="уууу" localSheetId="0">#REF!</definedName>
    <definedName name="уууу" localSheetId="1">#REF!</definedName>
    <definedName name="уууу">#REF!</definedName>
    <definedName name="ууууу" localSheetId="0">#REF!</definedName>
    <definedName name="ууууу" localSheetId="1">#REF!</definedName>
    <definedName name="ууууу">#REF!</definedName>
    <definedName name="УФ" localSheetId="0">[23]!УФ</definedName>
    <definedName name="УФ" localSheetId="1">[23]!УФ</definedName>
    <definedName name="УФ">#N/A</definedName>
    <definedName name="уцапек" localSheetId="0">#REF!</definedName>
    <definedName name="уцапек" localSheetId="1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[23]!уыукпе</definedName>
    <definedName name="уыукпе" localSheetId="1">[23]!уыукпе</definedName>
    <definedName name="уыукпе">#N/A</definedName>
    <definedName name="ф" localSheetId="0">#REF!</definedName>
    <definedName name="ф" localSheetId="1">#REF!</definedName>
    <definedName name="ф">#REF!</definedName>
    <definedName name="ф0113" localSheetId="0">#REF!</definedName>
    <definedName name="ф0113" localSheetId="1">#REF!</definedName>
    <definedName name="ф0113">#REF!</definedName>
    <definedName name="ф1" localSheetId="1">'приложение 2 (расп.)'!ф1</definedName>
    <definedName name="ф1">[0]!ф1</definedName>
    <definedName name="ф2" localSheetId="1">'приложение 2 (расп.)'!ф2</definedName>
    <definedName name="ф2">[0]!ф2</definedName>
    <definedName name="факт" localSheetId="1">'приложение 2 (расп.)'!факт</definedName>
    <definedName name="факт">[0]!факт</definedName>
    <definedName name="фам" localSheetId="0">[23]!фам</definedName>
    <definedName name="фам" localSheetId="1">[23]!фам</definedName>
    <definedName name="фам">#N/A</definedName>
    <definedName name="фв" localSheetId="0">#REF!</definedName>
    <definedName name="фв" localSheetId="1">#REF!</definedName>
    <definedName name="фв">#REF!</definedName>
    <definedName name="фвар" localSheetId="0" hidden="1">#REF!,#REF!,#REF!,'Приложение 1 '!P1_SCOPE_PER_PRT,'Приложение 1 '!P2_SCOPE_PER_PRT,'Приложение 1 '!P3_SCOPE_PER_PRT,'Приложение 1 '!P4_SCOPE_PER_PRT</definedName>
    <definedName name="фвар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фвар" hidden="1">#REF!,#REF!,#REF!,P1_SCOPE_PER_PRT,P2_SCOPE_PER_PRT,P3_SCOPE_PER_PRT,P4_SCOPE_PER_PRT</definedName>
    <definedName name="фвцу" localSheetId="0">#REF!</definedName>
    <definedName name="фвцу" localSheetId="1">#REF!</definedName>
    <definedName name="фвцу">#REF!</definedName>
    <definedName name="фев" localSheetId="0">#REF!</definedName>
    <definedName name="фев" localSheetId="1">#REF!</definedName>
    <definedName name="фев">#REF!</definedName>
    <definedName name="фев2" localSheetId="0">#REF!</definedName>
    <definedName name="фев2" localSheetId="1">#REF!</definedName>
    <definedName name="фев2">#REF!</definedName>
    <definedName name="фильтр" localSheetId="0">#REF!</definedName>
    <definedName name="фильтр" localSheetId="1">#REF!</definedName>
    <definedName name="фильтр">#REF!</definedName>
    <definedName name="фо">[228]Лист1!#REF!</definedName>
    <definedName name="фо_а_н_пц" localSheetId="0">[146]рабочий!$AR$240:$BI$263</definedName>
    <definedName name="фо_а_н_пц" localSheetId="1">[242]рабочий!$AR$240:$BI$263</definedName>
    <definedName name="фо_а_н_пц">[147]рабочий!$AR$240:$BI$263</definedName>
    <definedName name="фо_а_с_пц" localSheetId="0">[146]рабочий!$AS$202:$BI$224</definedName>
    <definedName name="фо_а_с_пц" localSheetId="1">[242]рабочий!$AS$202:$BI$224</definedName>
    <definedName name="фо_а_с_пц">[147]рабочий!$AS$202:$BI$224</definedName>
    <definedName name="фо_н_03" localSheetId="0">[146]рабочий!$X$305:$X$327</definedName>
    <definedName name="фо_н_03" localSheetId="1">[242]рабочий!$X$305:$X$327</definedName>
    <definedName name="фо_н_03">[147]рабочий!$X$305:$X$327</definedName>
    <definedName name="фо_н_04" localSheetId="0">[146]рабочий!$X$335:$X$357</definedName>
    <definedName name="фо_н_04" localSheetId="1">[242]рабочий!$X$335:$X$357</definedName>
    <definedName name="фо_н_04">[147]рабочий!$X$335:$X$357</definedName>
    <definedName name="фор2">#REF!</definedName>
    <definedName name="фор3">#REF!</definedName>
    <definedName name="Форма" localSheetId="0">[23]!Форма</definedName>
    <definedName name="Форма" localSheetId="1">[23]!Форма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 localSheetId="1">#REF!</definedName>
    <definedName name="ФПБКХ">#REF!</definedName>
    <definedName name="фпсв" localSheetId="0">#REF!</definedName>
    <definedName name="фпсв" localSheetId="1">#REF!</definedName>
    <definedName name="фпсв">#REF!</definedName>
    <definedName name="фпЦКК" localSheetId="0">#REF!</definedName>
    <definedName name="фпЦКК" localSheetId="1">#REF!</definedName>
    <definedName name="фпЦКК">#REF!</definedName>
    <definedName name="ФСФО" localSheetId="1">'приложение 2 (расп.)'!ФСФО</definedName>
    <definedName name="ФСФО">[0]!ФСФО</definedName>
    <definedName name="фук" localSheetId="0" hidden="1">#REF!,#REF!,#REF!,'Приложение 1 '!P1_SCOPE_PER_PRT,'Приложение 1 '!P2_SCOPE_PER_PRT,'Приложение 1 '!P3_SCOPE_PER_PRT,'Приложение 1 '!P4_SCOPE_PER_PRT</definedName>
    <definedName name="фук" localSheetId="1" hidden="1">#REF!,#REF!,#REF!,'приложение 2 (расп.)'!P1_SCOPE_PER_PRT,'приложение 2 (расп.)'!P2_SCOPE_PER_PRT,'приложение 2 (расп.)'!P3_SCOPE_PER_PRT,'приложение 2 (расп.)'!P4_SCOPE_PER_PRT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 localSheetId="1">#REF!</definedName>
    <definedName name="Фуфцу">#REF!</definedName>
    <definedName name="фуцу" localSheetId="0">#REF!</definedName>
    <definedName name="фуцу" localSheetId="1">#REF!</definedName>
    <definedName name="фуцу">#REF!</definedName>
    <definedName name="фф" localSheetId="0">#REF!</definedName>
    <definedName name="фф" localSheetId="1">'[246]Гр5(о)'!#REF!</definedName>
    <definedName name="фф">#REF!</definedName>
    <definedName name="ффф" localSheetId="0" hidden="1">{"PRINTME",#N/A,FALSE,"FINAL-10"}</definedName>
    <definedName name="ффф" localSheetId="1">#REF!</definedName>
    <definedName name="ффф" hidden="1">{"PRINTME",#N/A,FALSE,"FINAL-10"}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 localSheetId="1">#REF!</definedName>
    <definedName name="фцуцйук">#REF!</definedName>
    <definedName name="фы" localSheetId="0">#REF!</definedName>
    <definedName name="фы" localSheetId="1">#REF!</definedName>
    <definedName name="фы">#REF!</definedName>
    <definedName name="фыаспит" localSheetId="0">[23]!фыаспит</definedName>
    <definedName name="фыаспит" localSheetId="1">[23]!фыаспит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 localSheetId="1">#REF!</definedName>
    <definedName name="фыйцу">#REF!</definedName>
    <definedName name="фыувц" localSheetId="0">#REF!</definedName>
    <definedName name="фыувц" localSheetId="1">#REF!</definedName>
    <definedName name="фыувц">#REF!</definedName>
    <definedName name="х" localSheetId="0">#REF!</definedName>
    <definedName name="х" localSheetId="1">#REF!</definedName>
    <definedName name="х">#REF!</definedName>
    <definedName name="Химикаты" localSheetId="0">#REF!</definedName>
    <definedName name="Химикаты" localSheetId="1">#REF!</definedName>
    <definedName name="Химикаты">#REF!</definedName>
    <definedName name="ц" localSheetId="0">#REF!</definedName>
    <definedName name="ц" localSheetId="1">#REF!</definedName>
    <definedName name="ц">#REF!</definedName>
    <definedName name="ц___0" localSheetId="1">'приложение 2 (расп.)'!ц___0</definedName>
    <definedName name="ц___0">ц___0</definedName>
    <definedName name="ц___1" localSheetId="1">'приложение 2 (расп.)'!ц___1</definedName>
    <definedName name="ц___1">ц___1</definedName>
    <definedName name="ц___10" localSheetId="1">'приложение 2 (расп.)'!ц___10</definedName>
    <definedName name="ц___10">ц___10</definedName>
    <definedName name="ц___11" localSheetId="1">'приложение 2 (расп.)'!ц___11</definedName>
    <definedName name="ц___11">ц___11</definedName>
    <definedName name="ц___12" localSheetId="1">'приложение 2 (расп.)'!ц___12</definedName>
    <definedName name="ц___12">ц___12</definedName>
    <definedName name="ц___13" localSheetId="1">'приложение 2 (расп.)'!ц___13</definedName>
    <definedName name="ц___13">ц___13</definedName>
    <definedName name="ц___14" localSheetId="1">'приложение 2 (расп.)'!ц___14</definedName>
    <definedName name="ц___14">ц___14</definedName>
    <definedName name="ц___15" localSheetId="1">'приложение 2 (расп.)'!ц___15</definedName>
    <definedName name="ц___15">ц___15</definedName>
    <definedName name="ц___16" localSheetId="1">'приложение 2 (расп.)'!ц___16</definedName>
    <definedName name="ц___16">ц___16</definedName>
    <definedName name="ц___17" localSheetId="1">'приложение 2 (расп.)'!ц___17</definedName>
    <definedName name="ц___17">ц___17</definedName>
    <definedName name="ц___18" localSheetId="1">'приложение 2 (расп.)'!ц___18</definedName>
    <definedName name="ц___18">ц___18</definedName>
    <definedName name="ц___19" localSheetId="1">'приложение 2 (расп.)'!ц___19</definedName>
    <definedName name="ц___19">ц___19</definedName>
    <definedName name="ц___20" localSheetId="1">'приложение 2 (расп.)'!ц___20</definedName>
    <definedName name="ц___20">ц___20</definedName>
    <definedName name="ц___3" localSheetId="1">'приложение 2 (расп.)'!ц___3</definedName>
    <definedName name="ц___3">ц___3</definedName>
    <definedName name="ц___4" localSheetId="1">'приложение 2 (расп.)'!ц___4</definedName>
    <definedName name="ц___4">ц___4</definedName>
    <definedName name="ц___5" localSheetId="1">'приложение 2 (расп.)'!ц___5</definedName>
    <definedName name="ц___5">ц___5</definedName>
    <definedName name="ц___6" localSheetId="1">'приложение 2 (расп.)'!ц___6</definedName>
    <definedName name="ц___6">ц___6</definedName>
    <definedName name="ц___7" localSheetId="1">'приложение 2 (расп.)'!ц___7</definedName>
    <definedName name="ц___7">ц___7</definedName>
    <definedName name="ц___8" localSheetId="1">'приложение 2 (расп.)'!ц___8</definedName>
    <definedName name="ц___8">ц___8</definedName>
    <definedName name="ц___9" localSheetId="1">'приложение 2 (расп.)'!ц___9</definedName>
    <definedName name="ц___9">ц___9</definedName>
    <definedName name="ц1" localSheetId="0">[23]!ц1</definedName>
    <definedName name="ц1" localSheetId="1">[23]!ц1</definedName>
    <definedName name="ц1">#N/A</definedName>
    <definedName name="цвсцуа" localSheetId="0">#REF!</definedName>
    <definedName name="цвсцуа" localSheetId="1">#REF!</definedName>
    <definedName name="цвсцуа">#REF!</definedName>
    <definedName name="цена_фреш_АП" localSheetId="0">#REF!</definedName>
    <definedName name="цена_фреш_АП" localSheetId="1">#REF!</definedName>
    <definedName name="цена_фреш_АП">#REF!</definedName>
    <definedName name="цйаук" localSheetId="0">#REF!</definedName>
    <definedName name="цйаук" localSheetId="1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 localSheetId="1">#REF!</definedName>
    <definedName name="ЦУ">#REF!</definedName>
    <definedName name="цу___0" localSheetId="1">'приложение 2 (расп.)'!цу___0</definedName>
    <definedName name="цу___0">цу___0</definedName>
    <definedName name="цу___1" localSheetId="1">'приложение 2 (расп.)'!цу___1</definedName>
    <definedName name="цу___1">цу___1</definedName>
    <definedName name="цу___10" localSheetId="1">'приложение 2 (расп.)'!цу___10</definedName>
    <definedName name="цу___10">цу___10</definedName>
    <definedName name="цу___11" localSheetId="1">'приложение 2 (расп.)'!цу___11</definedName>
    <definedName name="цу___11">цу___11</definedName>
    <definedName name="цу___12" localSheetId="1">'приложение 2 (расп.)'!цу___12</definedName>
    <definedName name="цу___12">цу___12</definedName>
    <definedName name="цу___13" localSheetId="1">'приложение 2 (расп.)'!цу___13</definedName>
    <definedName name="цу___13">цу___13</definedName>
    <definedName name="цу___14" localSheetId="1">'приложение 2 (расп.)'!цу___14</definedName>
    <definedName name="цу___14">цу___14</definedName>
    <definedName name="цу___15" localSheetId="1">'приложение 2 (расп.)'!цу___15</definedName>
    <definedName name="цу___15">цу___15</definedName>
    <definedName name="цу___16" localSheetId="1">'приложение 2 (расп.)'!цу___16</definedName>
    <definedName name="цу___16">цу___16</definedName>
    <definedName name="цу___17" localSheetId="1">'приложение 2 (расп.)'!цу___17</definedName>
    <definedName name="цу___17">цу___17</definedName>
    <definedName name="цу___18" localSheetId="1">'приложение 2 (расп.)'!цу___18</definedName>
    <definedName name="цу___18">цу___18</definedName>
    <definedName name="цу___19" localSheetId="1">'приложение 2 (расп.)'!цу___19</definedName>
    <definedName name="цу___19">цу___19</definedName>
    <definedName name="цу___20" localSheetId="1">'приложение 2 (расп.)'!цу___20</definedName>
    <definedName name="цу___20">цу___20</definedName>
    <definedName name="цу___3" localSheetId="1">'приложение 2 (расп.)'!цу___3</definedName>
    <definedName name="цу___3">цу___3</definedName>
    <definedName name="цу___4" localSheetId="1">'приложение 2 (расп.)'!цу___4</definedName>
    <definedName name="цу___4">цу___4</definedName>
    <definedName name="цу___5" localSheetId="1">'приложение 2 (расп.)'!цу___5</definedName>
    <definedName name="цу___5">цу___5</definedName>
    <definedName name="цу___6" localSheetId="1">'приложение 2 (расп.)'!цу___6</definedName>
    <definedName name="цу___6">цу___6</definedName>
    <definedName name="цу___7" localSheetId="1">'приложение 2 (расп.)'!цу___7</definedName>
    <definedName name="цу___7">цу___7</definedName>
    <definedName name="цу___8" localSheetId="1">'приложение 2 (расп.)'!цу___8</definedName>
    <definedName name="цу___8">цу___8</definedName>
    <definedName name="цу___9" localSheetId="1">'приложение 2 (расп.)'!цу___9</definedName>
    <definedName name="цу___9">цу___9</definedName>
    <definedName name="ЦУ_2" localSheetId="0">#REF!</definedName>
    <definedName name="ЦУ_2" localSheetId="1">#REF!</definedName>
    <definedName name="ЦУ_2">#REF!</definedName>
    <definedName name="ЦУ_ДЛ" localSheetId="0">'[229]Справочник подразделений'!$C$5:$C$137</definedName>
    <definedName name="ЦУ_ДЛ" localSheetId="1">'[229]Справочник подразделений'!$C$5:$C$137</definedName>
    <definedName name="ЦУ_ДЛ">'[230]Справочник подразделений'!$C$5:$C$137</definedName>
    <definedName name="ЦУ_ДЛ_2" localSheetId="0">'[231]Справочник подразделений'!$C$5:$C$184</definedName>
    <definedName name="ЦУ_ДЛ_2" localSheetId="1">'[231]Справочник подразделений'!$C$5:$C$184</definedName>
    <definedName name="ЦУ_ДЛ_2">'[232]Справочник подразделений'!$C$5:$C$184</definedName>
    <definedName name="ЦУ_ДРП">'[233]Справочник подразделений'!$C$5:$C$137</definedName>
    <definedName name="цуа" localSheetId="0">[23]!цуа</definedName>
    <definedName name="цуа" localSheetId="1">[23]!цуа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 localSheetId="1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 localSheetId="1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 localSheetId="1">#REF!</definedName>
    <definedName name="цукц">#REF!</definedName>
    <definedName name="цукц34" localSheetId="0">#REF!</definedName>
    <definedName name="цукц34" localSheetId="1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 localSheetId="1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 localSheetId="1">#REF!</definedName>
    <definedName name="ЦФО">#REF!</definedName>
    <definedName name="цццц" localSheetId="0">#REF!</definedName>
    <definedName name="цццц" localSheetId="1">#REF!</definedName>
    <definedName name="цццц">#REF!</definedName>
    <definedName name="цыукцк" localSheetId="0">#REF!</definedName>
    <definedName name="цыукцк" localSheetId="1">#REF!</definedName>
    <definedName name="цыукцк">#REF!</definedName>
    <definedName name="ч" localSheetId="0">#REF!</definedName>
    <definedName name="ч" localSheetId="1">#REF!</definedName>
    <definedName name="ч">#REF!</definedName>
    <definedName name="черновик" localSheetId="0">[23]!черновик</definedName>
    <definedName name="черновик" localSheetId="1">[23]!черновик</definedName>
    <definedName name="черновик">#N/A</definedName>
    <definedName name="четвертый" localSheetId="0">#REF!</definedName>
    <definedName name="четвертый" localSheetId="1">#REF!</definedName>
    <definedName name="четвертый">#REF!</definedName>
    <definedName name="четвёртый" localSheetId="0">#REF!</definedName>
    <definedName name="четвёртый" localSheetId="1">#REF!</definedName>
    <definedName name="четвёртый">#REF!</definedName>
    <definedName name="Чистая_прибыль" localSheetId="0">#REF!,#REF!,#REF!,#REF!,#REF!,#REF!,#REF!,#REF!,#REF!,#REF!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М">[163]БКР!$B$1</definedName>
    <definedName name="чч" localSheetId="0">#REF!</definedName>
    <definedName name="чч" localSheetId="1">#REF!</definedName>
    <definedName name="чч">#REF!</definedName>
    <definedName name="ччччч" localSheetId="0">#REF!</definedName>
    <definedName name="ччччч" localSheetId="1">#REF!</definedName>
    <definedName name="ччччч">#REF!</definedName>
    <definedName name="ш" localSheetId="0">#REF!</definedName>
    <definedName name="ш" localSheetId="1">#REF!</definedName>
    <definedName name="ш">#REF!</definedName>
    <definedName name="шашп" localSheetId="0">#REF!</definedName>
    <definedName name="шашп" localSheetId="1">#REF!</definedName>
    <definedName name="шашп">#REF!</definedName>
    <definedName name="шир_дан" localSheetId="0">#REF!</definedName>
    <definedName name="шир_дан" localSheetId="1">#REF!</definedName>
    <definedName name="шир_дан">#REF!</definedName>
    <definedName name="шир_отч" localSheetId="0">#REF!</definedName>
    <definedName name="шир_отч" localSheetId="1">#REF!</definedName>
    <definedName name="шир_отч">#REF!</definedName>
    <definedName name="шир_прош" localSheetId="0">#REF!</definedName>
    <definedName name="шир_прош" localSheetId="1">#REF!</definedName>
    <definedName name="шир_прош">#REF!</definedName>
    <definedName name="шир_тек" localSheetId="0">#REF!</definedName>
    <definedName name="шир_тек" localSheetId="1">#REF!</definedName>
    <definedName name="шир_тек">#REF!</definedName>
    <definedName name="шт" localSheetId="0">#REF!</definedName>
    <definedName name="шт" localSheetId="1">#REF!</definedName>
    <definedName name="шт">#REF!</definedName>
    <definedName name="шшшшшо" localSheetId="0">[23]!шшшшшо</definedName>
    <definedName name="шшшшшо" localSheetId="1">[23]!шшшшшо</definedName>
    <definedName name="шшшшшо">#N/A</definedName>
    <definedName name="щ" localSheetId="0">#REF!</definedName>
    <definedName name="щ" localSheetId="1">#REF!</definedName>
    <definedName name="щ">#REF!</definedName>
    <definedName name="щжш" localSheetId="0">#REF!</definedName>
    <definedName name="щжш" localSheetId="1">#REF!</definedName>
    <definedName name="щжш">#REF!</definedName>
    <definedName name="щжшжэ." localSheetId="0">#REF!</definedName>
    <definedName name="щжшжэ." localSheetId="1">#REF!</definedName>
    <definedName name="щжшжэ.">#REF!</definedName>
    <definedName name="щлл" localSheetId="0">#REF!</definedName>
    <definedName name="щлл" localSheetId="1">#REF!</definedName>
    <definedName name="щлл">#REF!</definedName>
    <definedName name="ы" localSheetId="0">#REF!</definedName>
    <definedName name="ы" localSheetId="1">#REF!</definedName>
    <definedName name="ы">#REF!</definedName>
    <definedName name="ыа" localSheetId="0">#REF!</definedName>
    <definedName name="ыа" localSheetId="1">#REF!</definedName>
    <definedName name="ыа">#REF!</definedName>
    <definedName name="ыаппав">#N/A</definedName>
    <definedName name="ыаппр" localSheetId="0">[23]!ыаппр</definedName>
    <definedName name="ыаппр" localSheetId="1">[23]!ыаппр</definedName>
    <definedName name="ыаппр">#N/A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[23]!ыаупп</definedName>
    <definedName name="ыаупп" localSheetId="1">[23]!ыаупп</definedName>
    <definedName name="ыаупп">#N/A</definedName>
    <definedName name="ыаыыа" localSheetId="0">[23]!ыаыыа</definedName>
    <definedName name="ыаыыа" localSheetId="1">[23]!ыаыыа</definedName>
    <definedName name="ыаыыа">#N/A</definedName>
    <definedName name="ыв" localSheetId="0">[23]!ыв</definedName>
    <definedName name="ыв" localSheetId="1">[23]!ыв</definedName>
    <definedName name="ыв">#N/A</definedName>
    <definedName name="ыв___0" localSheetId="1">'приложение 2 (расп.)'!ыв___0</definedName>
    <definedName name="ыв___0">ыв___0</definedName>
    <definedName name="ыв___1" localSheetId="1">'приложение 2 (расп.)'!ыв___1</definedName>
    <definedName name="ыв___1">ыв___1</definedName>
    <definedName name="ыв___10" localSheetId="1">'приложение 2 (расп.)'!ыв___10</definedName>
    <definedName name="ыв___10">ыв___10</definedName>
    <definedName name="ыв___11" localSheetId="1">'приложение 2 (расп.)'!ыв___11</definedName>
    <definedName name="ыв___11">ыв___11</definedName>
    <definedName name="ыв___12" localSheetId="1">'приложение 2 (расп.)'!ыв___12</definedName>
    <definedName name="ыв___12">ыв___12</definedName>
    <definedName name="ыв___13" localSheetId="1">'приложение 2 (расп.)'!ыв___13</definedName>
    <definedName name="ыв___13">ыв___13</definedName>
    <definedName name="ыв___14" localSheetId="1">'приложение 2 (расп.)'!ыв___14</definedName>
    <definedName name="ыв___14">ыв___14</definedName>
    <definedName name="ыв___15" localSheetId="1">'приложение 2 (расп.)'!ыв___15</definedName>
    <definedName name="ыв___15">ыв___15</definedName>
    <definedName name="ыв___16" localSheetId="1">'приложение 2 (расп.)'!ыв___16</definedName>
    <definedName name="ыв___16">ыв___16</definedName>
    <definedName name="ыв___17" localSheetId="1">'приложение 2 (расп.)'!ыв___17</definedName>
    <definedName name="ыв___17">ыв___17</definedName>
    <definedName name="ыв___18" localSheetId="1">'приложение 2 (расп.)'!ыв___18</definedName>
    <definedName name="ыв___18">ыв___18</definedName>
    <definedName name="ыв___19" localSheetId="1">'приложение 2 (расп.)'!ыв___19</definedName>
    <definedName name="ыв___19">ыв___19</definedName>
    <definedName name="ыв___20" localSheetId="1">'приложение 2 (расп.)'!ыв___20</definedName>
    <definedName name="ыв___20">ыв___20</definedName>
    <definedName name="ыв___3" localSheetId="1">'приложение 2 (расп.)'!ыв___3</definedName>
    <definedName name="ыв___3">ыв___3</definedName>
    <definedName name="ыв___4" localSheetId="1">'приложение 2 (расп.)'!ыв___4</definedName>
    <definedName name="ыв___4">ыв___4</definedName>
    <definedName name="ыв___5" localSheetId="1">'приложение 2 (расп.)'!ыв___5</definedName>
    <definedName name="ыв___5">ыв___5</definedName>
    <definedName name="ыв___6" localSheetId="1">'приложение 2 (расп.)'!ыв___6</definedName>
    <definedName name="ыв___6">ыв___6</definedName>
    <definedName name="ыв___7" localSheetId="1">'приложение 2 (расп.)'!ыв___7</definedName>
    <definedName name="ыв___7">ыв___7</definedName>
    <definedName name="ыв___8" localSheetId="1">'приложение 2 (расп.)'!ыв___8</definedName>
    <definedName name="ыв___8">ыв___8</definedName>
    <definedName name="ыв___9" localSheetId="1">'приложение 2 (расп.)'!ыв___9</definedName>
    <definedName name="ыв___9">ыв___9</definedName>
    <definedName name="ыва" localSheetId="0">#REF!</definedName>
    <definedName name="ыва" localSheetId="1">#REF!</definedName>
    <definedName name="ыва">#REF!</definedName>
    <definedName name="ывау" localSheetId="0">#REF!</definedName>
    <definedName name="ывау" localSheetId="1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 localSheetId="1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[23]!ывпкывк</definedName>
    <definedName name="ывпкывк" localSheetId="1">[23]!ывпкывк</definedName>
    <definedName name="ывпкывк">#N/A</definedName>
    <definedName name="ывпмьпь" localSheetId="0">[23]!ывпмьпь</definedName>
    <definedName name="ывпмьпь" localSheetId="1">[23]!ывпмьпь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 localSheetId="1">#REF!</definedName>
    <definedName name="ывцук">#REF!</definedName>
    <definedName name="ывы" localSheetId="1">'приложение 2 (расп.)'!ывы</definedName>
    <definedName name="ывы">[0]!ывы</definedName>
    <definedName name="ыкыук" localSheetId="0">#REF!</definedName>
    <definedName name="ыкыук" localSheetId="1">#REF!</definedName>
    <definedName name="ыкыук">#REF!</definedName>
    <definedName name="ымпы" localSheetId="0">[23]!ымпы</definedName>
    <definedName name="ымпы" localSheetId="1">[23]!ымпы</definedName>
    <definedName name="ымпы">#N/A</definedName>
    <definedName name="ыпр" localSheetId="0">[23]!ыпр</definedName>
    <definedName name="ыпр" localSheetId="1">[23]!ыпр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localSheetId="1" hidden="1">#REF!,#REF!,#REF!,#REF!,#REF!,#REF!,#REF!</definedName>
    <definedName name="ыфавфыв" hidden="1">#REF!,#REF!,#REF!,#REF!,#REF!,#REF!,#REF!</definedName>
    <definedName name="ыфса" localSheetId="0">[23]!ыфса</definedName>
    <definedName name="ыфса" localSheetId="1">[23]!ыфса</definedName>
    <definedName name="ыфса">#N/A</definedName>
    <definedName name="ыфцу" localSheetId="0">#REF!</definedName>
    <definedName name="ыфцу" localSheetId="1">#REF!</definedName>
    <definedName name="ыфцу">#REF!</definedName>
    <definedName name="ыыы" localSheetId="0">#REF!</definedName>
    <definedName name="ыыы" localSheetId="1">#REF!</definedName>
    <definedName name="ыыы">#REF!</definedName>
    <definedName name="ыыы1" localSheetId="1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 localSheetId="1">#REF!</definedName>
    <definedName name="ыыыы">#REF!</definedName>
    <definedName name="ыыыы___0" localSheetId="1">'приложение 2 (расп.)'!ыыыы___0</definedName>
    <definedName name="ыыыы___0">ыыыы___0</definedName>
    <definedName name="ыыыы___1" localSheetId="1">'приложение 2 (расп.)'!ыыыы___1</definedName>
    <definedName name="ыыыы___1">ыыыы___1</definedName>
    <definedName name="ыыыы___10" localSheetId="1">'приложение 2 (расп.)'!ыыыы___10</definedName>
    <definedName name="ыыыы___10">ыыыы___10</definedName>
    <definedName name="ыыыы___11" localSheetId="1">'приложение 2 (расп.)'!ыыыы___11</definedName>
    <definedName name="ыыыы___11">ыыыы___11</definedName>
    <definedName name="ыыыы___12" localSheetId="1">'приложение 2 (расп.)'!ыыыы___12</definedName>
    <definedName name="ыыыы___12">ыыыы___12</definedName>
    <definedName name="ыыыы___13" localSheetId="1">'приложение 2 (расп.)'!ыыыы___13</definedName>
    <definedName name="ыыыы___13">ыыыы___13</definedName>
    <definedName name="ыыыы___14" localSheetId="1">'приложение 2 (расп.)'!ыыыы___14</definedName>
    <definedName name="ыыыы___14">ыыыы___14</definedName>
    <definedName name="ыыыы___15" localSheetId="1">'приложение 2 (расп.)'!ыыыы___15</definedName>
    <definedName name="ыыыы___15">ыыыы___15</definedName>
    <definedName name="ыыыы___16" localSheetId="1">'приложение 2 (расп.)'!ыыыы___16</definedName>
    <definedName name="ыыыы___16">ыыыы___16</definedName>
    <definedName name="ыыыы___17" localSheetId="1">'приложение 2 (расп.)'!ыыыы___17</definedName>
    <definedName name="ыыыы___17">ыыыы___17</definedName>
    <definedName name="ыыыы___18" localSheetId="1">'приложение 2 (расп.)'!ыыыы___18</definedName>
    <definedName name="ыыыы___18">ыыыы___18</definedName>
    <definedName name="ыыыы___19" localSheetId="1">'приложение 2 (расп.)'!ыыыы___19</definedName>
    <definedName name="ыыыы___19">ыыыы___19</definedName>
    <definedName name="ыыыы___20" localSheetId="1">'приложение 2 (расп.)'!ыыыы___20</definedName>
    <definedName name="ыыыы___20">ыыыы___20</definedName>
    <definedName name="ыыыы___3" localSheetId="1">'приложение 2 (расп.)'!ыыыы___3</definedName>
    <definedName name="ыыыы___3">ыыыы___3</definedName>
    <definedName name="ыыыы___4" localSheetId="1">'приложение 2 (расп.)'!ыыыы___4</definedName>
    <definedName name="ыыыы___4">ыыыы___4</definedName>
    <definedName name="ыыыы___5" localSheetId="1">'приложение 2 (расп.)'!ыыыы___5</definedName>
    <definedName name="ыыыы___5">ыыыы___5</definedName>
    <definedName name="ыыыы___6" localSheetId="1">'приложение 2 (расп.)'!ыыыы___6</definedName>
    <definedName name="ыыыы___6">ыыыы___6</definedName>
    <definedName name="ыыыы___7" localSheetId="1">'приложение 2 (расп.)'!ыыыы___7</definedName>
    <definedName name="ыыыы___7">ыыыы___7</definedName>
    <definedName name="ыыыы___8" localSheetId="1">'приложение 2 (расп.)'!ыыыы___8</definedName>
    <definedName name="ыыыы___8">ыыыы___8</definedName>
    <definedName name="ыыыы___9" localSheetId="1">'приложение 2 (расп.)'!ыыыы___9</definedName>
    <definedName name="ыыыы___9">ыыыы___9</definedName>
    <definedName name="ыыыыыыыыыыыыы" localSheetId="1">'приложение 2 (расп.)'!ыыыыыыыыыыыыы</definedName>
    <definedName name="ыыыыыыыыыыыыы">[0]!ыыыыыыыыыыыыы</definedName>
    <definedName name="ыэ" localSheetId="1">'приложение 2 (расп.)'!ыэ</definedName>
    <definedName name="ыэ">[0]!ыэ</definedName>
    <definedName name="ьлбюб" localSheetId="0">#REF!</definedName>
    <definedName name="ьлбюб" localSheetId="1">#REF!</definedName>
    <definedName name="ьлбюб">#REF!</definedName>
    <definedName name="ьти" localSheetId="1">'приложение 2 (расп.)'!ьти</definedName>
    <definedName name="ьти">[0]!ьти</definedName>
    <definedName name="ььь" localSheetId="0">#REF!</definedName>
    <definedName name="ььь" localSheetId="1">#REF!</definedName>
    <definedName name="ььь">#REF!</definedName>
    <definedName name="э" localSheetId="0">#REF!</definedName>
    <definedName name="э" localSheetId="1">#REF!</definedName>
    <definedName name="э">#REF!</definedName>
    <definedName name="ЭлДВП" localSheetId="0">#REF!</definedName>
    <definedName name="ЭлДВП" localSheetId="1">#REF!</definedName>
    <definedName name="ЭлДВП">#REF!</definedName>
    <definedName name="электр" localSheetId="0">#REF!</definedName>
    <definedName name="электр" localSheetId="1">#REF!</definedName>
    <definedName name="электр">#REF!</definedName>
    <definedName name="Энергоресурсы" localSheetId="0">#REF!</definedName>
    <definedName name="Энергоресурсы" localSheetId="1">#REF!</definedName>
    <definedName name="Энергоресурсы">#REF!</definedName>
    <definedName name="ээ" localSheetId="0">#REF!</definedName>
    <definedName name="ээ" localSheetId="1">#REF!</definedName>
    <definedName name="ээ">#REF!</definedName>
    <definedName name="эээ" localSheetId="0">#REF!</definedName>
    <definedName name="эээ" localSheetId="1">#REF!</definedName>
    <definedName name="эээ">#REF!</definedName>
    <definedName name="ю" localSheetId="0">[23]!ю</definedName>
    <definedName name="ю" localSheetId="1">[23]!ю</definedName>
    <definedName name="ю">#N/A</definedName>
    <definedName name="юююю" localSheetId="0">#REF!</definedName>
    <definedName name="юююю" localSheetId="1">#REF!</definedName>
    <definedName name="юююю">#REF!</definedName>
    <definedName name="юююююю">#REF!,#REF!,#REF!,#REF!</definedName>
    <definedName name="ююююююю" localSheetId="0">[23]!ююююююю</definedName>
    <definedName name="ююююююю" localSheetId="1">[23]!ююююююю</definedName>
    <definedName name="ююююююю">#N/A</definedName>
    <definedName name="я" localSheetId="0">#REF!</definedName>
    <definedName name="я" localSheetId="1">#REF!</definedName>
    <definedName name="я">#REF!</definedName>
    <definedName name="явцыв" localSheetId="0">#REF!</definedName>
    <definedName name="явцыв" localSheetId="1">#REF!</definedName>
    <definedName name="явцыв">#REF!</definedName>
    <definedName name="янв" localSheetId="0">#REF!</definedName>
    <definedName name="янв" localSheetId="1">#REF!</definedName>
    <definedName name="янв">#REF!</definedName>
    <definedName name="янв2" localSheetId="0">#REF!</definedName>
    <definedName name="янв2" localSheetId="1">#REF!</definedName>
    <definedName name="янв2">#REF!</definedName>
    <definedName name="яя" localSheetId="0">#REF!</definedName>
    <definedName name="яя" localSheetId="1">#REF!</definedName>
    <definedName name="яя">#REF!</definedName>
    <definedName name="яяя" localSheetId="0">[23]!яяя</definedName>
    <definedName name="яяя" localSheetId="1">[23]!яяя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4" i="2" l="1"/>
  <c r="D34" i="2"/>
  <c r="E30" i="2"/>
  <c r="D30" i="2"/>
  <c r="E24" i="2"/>
  <c r="D24" i="2"/>
  <c r="E20" i="2"/>
  <c r="D20" i="2"/>
  <c r="M14" i="2"/>
  <c r="L14" i="2"/>
  <c r="K14" i="2"/>
  <c r="J14" i="2"/>
  <c r="I14" i="2"/>
  <c r="H14" i="2"/>
  <c r="G14" i="2"/>
  <c r="F14" i="2"/>
  <c r="E14" i="2"/>
  <c r="D14" i="2"/>
  <c r="M13" i="2"/>
  <c r="L13" i="2"/>
  <c r="K13" i="2"/>
  <c r="J13" i="2"/>
  <c r="I13" i="2"/>
  <c r="H13" i="2"/>
  <c r="G13" i="2"/>
  <c r="F13" i="2"/>
  <c r="E13" i="2"/>
  <c r="D13" i="2"/>
  <c r="M12" i="2"/>
  <c r="L12" i="2"/>
  <c r="K12" i="2"/>
  <c r="J12" i="2"/>
  <c r="I12" i="2"/>
  <c r="H12" i="2"/>
  <c r="G12" i="2"/>
  <c r="F12" i="2"/>
  <c r="E12" i="2"/>
  <c r="D12" i="2"/>
  <c r="M10" i="2"/>
  <c r="L10" i="2"/>
  <c r="K10" i="2"/>
  <c r="J10" i="2"/>
  <c r="I10" i="2"/>
  <c r="H10" i="2"/>
  <c r="G10" i="2"/>
  <c r="F10" i="2"/>
  <c r="E10" i="2"/>
  <c r="D10" i="2"/>
  <c r="M9" i="2"/>
  <c r="L9" i="2"/>
  <c r="K9" i="2"/>
  <c r="J9" i="2"/>
  <c r="I9" i="2"/>
  <c r="H9" i="2"/>
  <c r="G9" i="2"/>
  <c r="F9" i="2"/>
  <c r="E9" i="2"/>
  <c r="D9" i="2"/>
  <c r="M8" i="2"/>
  <c r="L8" i="2"/>
  <c r="K8" i="2"/>
  <c r="J8" i="2"/>
  <c r="I8" i="2"/>
  <c r="H8" i="2"/>
  <c r="G8" i="2"/>
  <c r="F8" i="2"/>
  <c r="E8" i="2"/>
  <c r="D8" i="2"/>
  <c r="M222" i="1"/>
  <c r="L222" i="1"/>
  <c r="K222" i="1"/>
  <c r="J222" i="1"/>
  <c r="I222" i="1"/>
  <c r="H222" i="1"/>
  <c r="G222" i="1"/>
  <c r="F222" i="1"/>
  <c r="E222" i="1"/>
  <c r="D222" i="1"/>
  <c r="O221" i="1"/>
  <c r="N221" i="1"/>
  <c r="M221" i="1"/>
  <c r="L221" i="1"/>
  <c r="K221" i="1"/>
  <c r="J221" i="1"/>
  <c r="I221" i="1"/>
  <c r="H221" i="1"/>
  <c r="G221" i="1"/>
  <c r="F221" i="1"/>
  <c r="E221" i="1"/>
  <c r="O212" i="1"/>
  <c r="N212" i="1"/>
  <c r="M212" i="1"/>
  <c r="L212" i="1"/>
  <c r="K212" i="1"/>
  <c r="J212" i="1"/>
  <c r="I212" i="1"/>
  <c r="H212" i="1"/>
  <c r="G212" i="1"/>
  <c r="F212" i="1"/>
  <c r="E212" i="1"/>
  <c r="O208" i="1"/>
  <c r="N208" i="1"/>
  <c r="M208" i="1"/>
  <c r="L208" i="1"/>
  <c r="K208" i="1"/>
  <c r="J208" i="1"/>
  <c r="I208" i="1"/>
  <c r="H208" i="1"/>
  <c r="G208" i="1"/>
  <c r="F208" i="1"/>
  <c r="E208" i="1"/>
  <c r="M166" i="1"/>
  <c r="M157" i="1" s="1"/>
  <c r="M225" i="1" s="1"/>
  <c r="L166" i="1"/>
  <c r="K166" i="1"/>
  <c r="J166" i="1"/>
  <c r="I166" i="1"/>
  <c r="I157" i="1" s="1"/>
  <c r="I225" i="1" s="1"/>
  <c r="H166" i="1"/>
  <c r="O165" i="1"/>
  <c r="M165" i="1"/>
  <c r="L165" i="1"/>
  <c r="L157" i="1" s="1"/>
  <c r="L225" i="1" s="1"/>
  <c r="K165" i="1"/>
  <c r="K157" i="1" s="1"/>
  <c r="K225" i="1" s="1"/>
  <c r="J165" i="1"/>
  <c r="I165" i="1"/>
  <c r="H165" i="1"/>
  <c r="H157" i="1" s="1"/>
  <c r="H225" i="1" s="1"/>
  <c r="J157" i="1"/>
  <c r="J225" i="1" s="1"/>
  <c r="G153" i="1"/>
  <c r="F153" i="1"/>
  <c r="E153" i="1"/>
  <c r="G152" i="1"/>
  <c r="F152" i="1"/>
  <c r="F150" i="1" s="1"/>
  <c r="E152" i="1"/>
  <c r="E166" i="1" s="1"/>
  <c r="G151" i="1"/>
  <c r="G150" i="1" s="1"/>
  <c r="F151" i="1"/>
  <c r="E151" i="1"/>
  <c r="E150" i="1" s="1"/>
  <c r="O150" i="1"/>
  <c r="N150" i="1"/>
  <c r="M150" i="1"/>
  <c r="L150" i="1"/>
  <c r="K150" i="1"/>
  <c r="J150" i="1"/>
  <c r="I150" i="1"/>
  <c r="H150" i="1"/>
  <c r="O147" i="1"/>
  <c r="N147" i="1"/>
  <c r="M147" i="1"/>
  <c r="L147" i="1"/>
  <c r="K147" i="1"/>
  <c r="J147" i="1"/>
  <c r="I147" i="1"/>
  <c r="H147" i="1"/>
  <c r="G147" i="1"/>
  <c r="F147" i="1"/>
  <c r="E147" i="1"/>
  <c r="O146" i="1"/>
  <c r="N146" i="1"/>
  <c r="G146" i="1"/>
  <c r="F146" i="1"/>
  <c r="E146" i="1"/>
  <c r="O145" i="1"/>
  <c r="N145" i="1"/>
  <c r="G145" i="1"/>
  <c r="G144" i="1" s="1"/>
  <c r="F145" i="1"/>
  <c r="E145" i="1"/>
  <c r="E144" i="1" s="1"/>
  <c r="O144" i="1"/>
  <c r="N144" i="1"/>
  <c r="M144" i="1"/>
  <c r="L144" i="1"/>
  <c r="K144" i="1"/>
  <c r="J144" i="1"/>
  <c r="I144" i="1"/>
  <c r="H144" i="1"/>
  <c r="F144" i="1"/>
  <c r="O141" i="1"/>
  <c r="N141" i="1"/>
  <c r="M141" i="1"/>
  <c r="L141" i="1"/>
  <c r="K141" i="1"/>
  <c r="J141" i="1"/>
  <c r="I141" i="1"/>
  <c r="H141" i="1"/>
  <c r="G141" i="1"/>
  <c r="F141" i="1"/>
  <c r="E141" i="1"/>
  <c r="O117" i="1"/>
  <c r="N117" i="1"/>
  <c r="G117" i="1"/>
  <c r="F117" i="1"/>
  <c r="F105" i="1" s="1"/>
  <c r="E117" i="1"/>
  <c r="O116" i="1"/>
  <c r="N116" i="1"/>
  <c r="G116" i="1"/>
  <c r="G115" i="1" s="1"/>
  <c r="F116" i="1"/>
  <c r="E116" i="1"/>
  <c r="E115" i="1" s="1"/>
  <c r="O115" i="1"/>
  <c r="N115" i="1"/>
  <c r="M115" i="1"/>
  <c r="L115" i="1"/>
  <c r="K115" i="1"/>
  <c r="J115" i="1"/>
  <c r="I115" i="1"/>
  <c r="H115" i="1"/>
  <c r="F115" i="1"/>
  <c r="O108" i="1"/>
  <c r="N108" i="1"/>
  <c r="G108" i="1"/>
  <c r="F108" i="1"/>
  <c r="E108" i="1"/>
  <c r="O107" i="1"/>
  <c r="N107" i="1"/>
  <c r="N106" i="1" s="1"/>
  <c r="G107" i="1"/>
  <c r="F107" i="1"/>
  <c r="F106" i="1" s="1"/>
  <c r="E107" i="1"/>
  <c r="E106" i="1" s="1"/>
  <c r="O106" i="1"/>
  <c r="M106" i="1"/>
  <c r="L106" i="1"/>
  <c r="K106" i="1"/>
  <c r="J106" i="1"/>
  <c r="I106" i="1"/>
  <c r="H106" i="1"/>
  <c r="G106" i="1"/>
  <c r="O105" i="1"/>
  <c r="N105" i="1"/>
  <c r="G105" i="1"/>
  <c r="E105" i="1"/>
  <c r="O104" i="1"/>
  <c r="O103" i="1" s="1"/>
  <c r="G104" i="1"/>
  <c r="G103" i="1" s="1"/>
  <c r="F104" i="1"/>
  <c r="F103" i="1" s="1"/>
  <c r="E104" i="1"/>
  <c r="E103" i="1" s="1"/>
  <c r="M103" i="1"/>
  <c r="L103" i="1"/>
  <c r="K103" i="1"/>
  <c r="J103" i="1"/>
  <c r="I103" i="1"/>
  <c r="H103" i="1"/>
  <c r="O102" i="1"/>
  <c r="O100" i="1" s="1"/>
  <c r="N102" i="1"/>
  <c r="G102" i="1"/>
  <c r="F102" i="1"/>
  <c r="E102" i="1"/>
  <c r="O101" i="1"/>
  <c r="N101" i="1"/>
  <c r="G101" i="1"/>
  <c r="G100" i="1" s="1"/>
  <c r="F101" i="1"/>
  <c r="F100" i="1" s="1"/>
  <c r="E101" i="1"/>
  <c r="N100" i="1"/>
  <c r="M100" i="1"/>
  <c r="L100" i="1"/>
  <c r="K100" i="1"/>
  <c r="J100" i="1"/>
  <c r="I100" i="1"/>
  <c r="H100" i="1"/>
  <c r="E100" i="1"/>
  <c r="O92" i="1"/>
  <c r="N92" i="1"/>
  <c r="G92" i="1"/>
  <c r="F92" i="1"/>
  <c r="F72" i="1" s="1"/>
  <c r="E92" i="1"/>
  <c r="O91" i="1"/>
  <c r="N91" i="1"/>
  <c r="G91" i="1"/>
  <c r="G90" i="1" s="1"/>
  <c r="F91" i="1"/>
  <c r="E91" i="1"/>
  <c r="E90" i="1" s="1"/>
  <c r="O90" i="1"/>
  <c r="N90" i="1"/>
  <c r="M90" i="1"/>
  <c r="L90" i="1"/>
  <c r="K90" i="1"/>
  <c r="J90" i="1"/>
  <c r="I90" i="1"/>
  <c r="H90" i="1"/>
  <c r="F90" i="1"/>
  <c r="O86" i="1"/>
  <c r="N86" i="1"/>
  <c r="G86" i="1"/>
  <c r="F86" i="1"/>
  <c r="E86" i="1"/>
  <c r="O85" i="1"/>
  <c r="N85" i="1"/>
  <c r="N84" i="1" s="1"/>
  <c r="D25" i="1" s="1"/>
  <c r="G85" i="1"/>
  <c r="F85" i="1"/>
  <c r="F84" i="1" s="1"/>
  <c r="E85" i="1"/>
  <c r="E84" i="1" s="1"/>
  <c r="D22" i="1" s="1"/>
  <c r="O84" i="1"/>
  <c r="M84" i="1"/>
  <c r="L84" i="1"/>
  <c r="K84" i="1"/>
  <c r="J84" i="1"/>
  <c r="I84" i="1"/>
  <c r="H84" i="1"/>
  <c r="G84" i="1"/>
  <c r="O75" i="1"/>
  <c r="N75" i="1"/>
  <c r="N72" i="1" s="1"/>
  <c r="N69" i="1" s="1"/>
  <c r="N166" i="1" s="1"/>
  <c r="G75" i="1"/>
  <c r="F75" i="1"/>
  <c r="E75" i="1"/>
  <c r="O74" i="1"/>
  <c r="O73" i="1" s="1"/>
  <c r="N74" i="1"/>
  <c r="G74" i="1"/>
  <c r="G73" i="1" s="1"/>
  <c r="F74" i="1"/>
  <c r="F73" i="1" s="1"/>
  <c r="E74" i="1"/>
  <c r="E73" i="1" s="1"/>
  <c r="M73" i="1"/>
  <c r="L73" i="1"/>
  <c r="K73" i="1"/>
  <c r="J73" i="1"/>
  <c r="I73" i="1"/>
  <c r="H73" i="1"/>
  <c r="O72" i="1"/>
  <c r="O70" i="1" s="1"/>
  <c r="G72" i="1"/>
  <c r="E72" i="1"/>
  <c r="O71" i="1"/>
  <c r="G71" i="1"/>
  <c r="G70" i="1" s="1"/>
  <c r="F71" i="1"/>
  <c r="F68" i="1" s="1"/>
  <c r="E71" i="1"/>
  <c r="M70" i="1"/>
  <c r="L70" i="1"/>
  <c r="K70" i="1"/>
  <c r="J70" i="1"/>
  <c r="I70" i="1"/>
  <c r="H70" i="1"/>
  <c r="E70" i="1"/>
  <c r="O69" i="1"/>
  <c r="O166" i="1" s="1"/>
  <c r="G69" i="1"/>
  <c r="G166" i="1" s="1"/>
  <c r="E69" i="1"/>
  <c r="O68" i="1"/>
  <c r="G68" i="1"/>
  <c r="G67" i="1" s="1"/>
  <c r="E68" i="1"/>
  <c r="E67" i="1" s="1"/>
  <c r="O67" i="1"/>
  <c r="M67" i="1"/>
  <c r="L67" i="1"/>
  <c r="K67" i="1"/>
  <c r="J67" i="1"/>
  <c r="I67" i="1"/>
  <c r="H67" i="1"/>
  <c r="O59" i="1"/>
  <c r="N59" i="1"/>
  <c r="M59" i="1"/>
  <c r="L59" i="1"/>
  <c r="K59" i="1"/>
  <c r="J59" i="1"/>
  <c r="I59" i="1"/>
  <c r="H59" i="1"/>
  <c r="G59" i="1"/>
  <c r="F59" i="1"/>
  <c r="E59" i="1"/>
  <c r="N55" i="1"/>
  <c r="M55" i="1"/>
  <c r="L55" i="1"/>
  <c r="K55" i="1"/>
  <c r="J55" i="1"/>
  <c r="I55" i="1"/>
  <c r="H55" i="1"/>
  <c r="G55" i="1"/>
  <c r="N53" i="1"/>
  <c r="M53" i="1"/>
  <c r="L53" i="1"/>
  <c r="K53" i="1"/>
  <c r="J53" i="1"/>
  <c r="I53" i="1"/>
  <c r="H53" i="1"/>
  <c r="G53" i="1"/>
  <c r="E53" i="1"/>
  <c r="C28" i="1"/>
  <c r="D26" i="1"/>
  <c r="D24" i="1"/>
  <c r="D23" i="1"/>
  <c r="F165" i="1" l="1"/>
  <c r="F69" i="1"/>
  <c r="F166" i="1" s="1"/>
  <c r="O157" i="1"/>
  <c r="O225" i="1" s="1"/>
  <c r="D28" i="1"/>
  <c r="E165" i="1"/>
  <c r="E157" i="1" s="1"/>
  <c r="E225" i="1" s="1"/>
  <c r="D225" i="1" s="1"/>
  <c r="G165" i="1"/>
  <c r="G157" i="1" s="1"/>
  <c r="G225" i="1" s="1"/>
  <c r="F70" i="1"/>
  <c r="N71" i="1"/>
  <c r="N73" i="1"/>
  <c r="N104" i="1"/>
  <c r="N103" i="1" s="1"/>
  <c r="F67" i="1" l="1"/>
  <c r="N70" i="1"/>
  <c r="N68" i="1"/>
  <c r="F157" i="1"/>
  <c r="F225" i="1" s="1"/>
  <c r="F232" i="1" s="1"/>
  <c r="N165" i="1" l="1"/>
  <c r="N157" i="1" s="1"/>
  <c r="N225" i="1" s="1"/>
  <c r="N67" i="1"/>
</calcChain>
</file>

<file path=xl/sharedStrings.xml><?xml version="1.0" encoding="utf-8"?>
<sst xmlns="http://schemas.openxmlformats.org/spreadsheetml/2006/main" count="658" uniqueCount="279">
  <si>
    <t>ПРИЛОЖЕНИЕ 1
к распоряжению
Комитета по тарифам 
Санкт-Петербурга
от 06.12.2021 № 172-р</t>
  </si>
  <si>
    <t>к распоряжению</t>
  </si>
  <si>
    <t>Комитета по тарифам Санкт-Петербурга</t>
  </si>
  <si>
    <t xml:space="preserve">Производственная программа </t>
  </si>
  <si>
    <t>открытого акционерного общества "Российские железные дороги"</t>
  </si>
  <si>
    <t>в сфере холодного (питьевого) водоснабжения и водоотведения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</si>
  <si>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01.01.2019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31.12.2023</t>
    </r>
  </si>
  <si>
    <t>Раздел 1. Паспорт производственной программы</t>
  </si>
  <si>
    <t>Наименование организации</t>
  </si>
  <si>
    <t>открытое акционерное общество "Российские железные дороги"</t>
  </si>
  <si>
    <t>Юридический адрес, почтовый адрес организации</t>
  </si>
  <si>
    <t>195009, Санкт-Петербург, ул.Комсомола 37а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</si>
  <si>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</si>
  <si>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</si>
  <si>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</si>
  <si>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</si>
  <si>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</si>
  <si>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</si>
  <si>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</si>
  <si>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</si>
  <si>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</si>
  <si>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</si>
  <si>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</si>
  <si>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</si>
  <si>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</si>
  <si>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</si>
  <si>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Выполнения мероприятий по текущему ремонту в 2019 году</t>
  </si>
  <si>
    <t>-</t>
  </si>
  <si>
    <t>2.</t>
  </si>
  <si>
    <t>Выполнения мероприятий по текущему ремонту в 2020 году</t>
  </si>
  <si>
    <t>3.</t>
  </si>
  <si>
    <t>Выполнения мероприятий по текущему ремонту в 2021 году</t>
  </si>
  <si>
    <t>4.</t>
  </si>
  <si>
    <t>Выполнения мероприятий по текущему ремонту в 2022 году</t>
  </si>
  <si>
    <t>5.</t>
  </si>
  <si>
    <t>Выполнения мероприятий по текущему ремонту в 2023 году</t>
  </si>
  <si>
    <t>…</t>
  </si>
  <si>
    <t>Итого: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</si>
  <si>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</si>
  <si>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Раздел 4.  Перечень плановых мероприятий по энергосбережению и повышению энергетической эффективности водоснабжения 
(в том числе снижению потерь воды при транспортировке) и (или) водоотведения</t>
  </si>
  <si>
    <t>Раздел 5.  Планируемый объем подачи воды и (или) объем принимаемых сточных вод (тыс.куб.м)</t>
  </si>
  <si>
    <t>Показатели производственной деятельности</t>
  </si>
  <si>
    <t>Величина показателя на период регулирования</t>
  </si>
  <si>
    <t>2019 год</t>
  </si>
  <si>
    <t>2020 год</t>
  </si>
  <si>
    <t>2021 год</t>
  </si>
  <si>
    <t>2022 год</t>
  </si>
  <si>
    <t>2023 год</t>
  </si>
  <si>
    <t>2024 год</t>
  </si>
  <si>
    <t>2025 год</t>
  </si>
  <si>
    <t>2026 год</t>
  </si>
  <si>
    <t>2027 год</t>
  </si>
  <si>
    <t xml:space="preserve">Отпущено воды из водопроводной сети - всего, в том числе: 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</si>
  <si>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</si>
  <si>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</si>
  <si>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</si>
  <si>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</si>
  <si>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</si>
  <si>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</si>
  <si>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</si>
  <si>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>населению (исполнителям коммунальных услуг)</t>
  </si>
  <si>
    <t>1.2.3.</t>
  </si>
  <si>
    <t>прочим потребителям</t>
  </si>
  <si>
    <t xml:space="preserve">Принято сточных вод - всего, в том числе: </t>
  </si>
  <si>
    <t>2.1.</t>
  </si>
  <si>
    <t>от бюджетных потребителей</t>
  </si>
  <si>
    <t>2.2.</t>
  </si>
  <si>
    <t>от исполнителей коммунальных услуг</t>
  </si>
  <si>
    <t>2.3.</t>
  </si>
  <si>
    <t>от прочих потребителей</t>
  </si>
  <si>
    <t>от производственно-хозяйственных нужд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</si>
  <si>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</si>
  <si>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</si>
  <si>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</si>
  <si>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всего:</t>
  </si>
  <si>
    <t>в том числе на реализацию питьевой воды</t>
  </si>
  <si>
    <t>в том числе на оказание услуг по водоотведению</t>
  </si>
  <si>
    <t>Операционные расходы организации - всего:</t>
  </si>
  <si>
    <t>1.1.1.</t>
  </si>
  <si>
    <t>Производственные расходы - всего: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</si>
  <si>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</si>
  <si>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</si>
  <si>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</si>
  <si>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</si>
  <si>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</si>
  <si>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</si>
  <si>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</si>
  <si>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</si>
  <si>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</si>
  <si>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</si>
  <si>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</si>
  <si>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</si>
  <si>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</si>
  <si>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и капитальный ремонт) - всего: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</si>
  <si>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</si>
  <si>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</si>
  <si>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</si>
  <si>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</si>
  <si>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</si>
  <si>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</si>
  <si>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</si>
  <si>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 - всего: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</si>
  <si>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</si>
  <si>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</si>
  <si>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</si>
  <si>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</si>
  <si>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</si>
  <si>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</si>
  <si>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</si>
  <si>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</si>
  <si>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</si>
  <si>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</si>
  <si>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</si>
  <si>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</si>
  <si>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</si>
  <si>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</si>
  <si>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Расходы на приобретаемые электрическую энергию (мощность):</t>
  </si>
  <si>
    <t>1.3.</t>
  </si>
  <si>
    <t>Неподконтрольные расходы организации - всего: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</si>
  <si>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</si>
  <si>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 - всего: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</si>
  <si>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</si>
  <si>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</si>
  <si>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</si>
  <si>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</si>
  <si>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</si>
  <si>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</si>
  <si>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</si>
  <si>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</si>
  <si>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</si>
  <si>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водоотведению</t>
  </si>
  <si>
    <t>Услуги по тарнспортировке сточных вод</t>
  </si>
  <si>
    <t>1.3.2.</t>
  </si>
  <si>
    <t>Налоги и сборы: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</si>
  <si>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</si>
  <si>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</si>
  <si>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</si>
  <si>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</si>
  <si>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</si>
  <si>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</si>
  <si>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</si>
  <si>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</si>
  <si>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</si>
  <si>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</si>
  <si>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</si>
  <si>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</si>
  <si>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</si>
  <si>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</si>
  <si>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</si>
  <si>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</si>
  <si>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</si>
  <si>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</si>
  <si>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</si>
  <si>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 - всего:</t>
  </si>
  <si>
    <t>1.3.3.1.</t>
  </si>
  <si>
    <t>Аренда имущества</t>
  </si>
  <si>
    <t>1.3.3.2.</t>
  </si>
  <si>
    <t>Концессионная плата</t>
  </si>
  <si>
    <t>1.3.3.3.</t>
  </si>
  <si>
    <t>Лизинговые платежи</t>
  </si>
  <si>
    <t>1.3.3.4.</t>
  </si>
  <si>
    <t>Аренда земельных участков</t>
  </si>
  <si>
    <t>1.3.4.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</si>
  <si>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</si>
  <si>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</si>
  <si>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</si>
  <si>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</si>
  <si>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</si>
  <si>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</si>
  <si>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</si>
  <si>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1.3.8.</t>
  </si>
  <si>
    <t>Займы и кредиты - всего, в том числе:</t>
  </si>
  <si>
    <t>1.3.8.1.</t>
  </si>
  <si>
    <t>Возврат займов и кредитов</t>
  </si>
  <si>
    <t>1.3.8.2.</t>
  </si>
  <si>
    <t>Проценты по займам и кредитам</t>
  </si>
  <si>
    <t>Арендная и концессионная плата, лизинговые платежи:</t>
  </si>
  <si>
    <t>Расходы на амортизацию основных средств и нематериальных активов:</t>
  </si>
  <si>
    <t>Нормативная прибыль</t>
  </si>
  <si>
    <t>Корректировка необходимой валовая выручка</t>
  </si>
  <si>
    <t>Корректировка необходимой валовой выручки в целях сглаживания</t>
  </si>
  <si>
    <t xml:space="preserve">Справочно: % корретировки НВВ в целях сглаживания </t>
  </si>
  <si>
    <t>ИТОГО необходимая валовая выручка</t>
  </si>
  <si>
    <t>8.</t>
  </si>
  <si>
    <t>Дополнительные доходы от оказания услуг в сфере водоснабжения и водоотведения - всего, в том числе:</t>
  </si>
  <si>
    <t>8.1.</t>
  </si>
  <si>
    <t>плата за превышение ПДК и лимитов водоотведения</t>
  </si>
  <si>
    <t>8.2.</t>
  </si>
  <si>
    <t>прочие дополнительные доходы</t>
  </si>
  <si>
    <t>9.</t>
  </si>
  <si>
    <t>Бюджетное финансирование расходов - всего, в том числе:</t>
  </si>
  <si>
    <t>9.1.</t>
  </si>
  <si>
    <t>9.2.</t>
  </si>
  <si>
    <t>бюджетное финансирование на прочие цели</t>
  </si>
  <si>
    <t>10.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</si>
  <si>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</si>
  <si>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</si>
  <si>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</si>
  <si>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</si>
  <si>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водоснабжение и водоотведение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</si>
  <si>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</si>
  <si>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питьевой воды </t>
  </si>
  <si>
    <t>Наименование показателей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</si>
  <si>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</si>
  <si>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</si>
  <si>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 xml:space="preserve">Показатели надежности и бесперебойности холодного водоснабжения </t>
  </si>
  <si>
    <t>Количество перерывов в подаче воды, зафиксированных в определенных договором холодного водоснабжения в местах исполнения обязательств организацией, осуществляющей холодное водоснабжение по подаче холодной воды, произощедших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в год, ед./км в год</t>
  </si>
  <si>
    <t xml:space="preserve">Показатели надежности и бесперебойности водоотведения </t>
  </si>
  <si>
    <t>Удельное количество аварий и засоров в расчете на протяженность канализационной сети, ед./км в год</t>
  </si>
  <si>
    <t>Показатели качества очистки сточных вод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</si>
  <si>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водоотведения, %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</si>
  <si>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водоотведения, %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</si>
  <si>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водоотведения, %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</si>
  <si>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</si>
  <si>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</si>
  <si>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</si>
  <si>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сеть, кВтч/куб.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</si>
  <si>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воды, кВтч/куб. м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</si>
  <si>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вод, кВтч/куб. м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</si>
  <si>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</si>
  <si>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</si>
  <si>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</si>
  <si>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Значение показателя в базовом периоде</t>
  </si>
  <si>
    <t>Планируемое значение пока-зателя по итогам реализации производственной программы 
в 2019 году</t>
  </si>
  <si>
    <t>Планируемое значение пока-зателя по итогам реализации производственной программы 
в 2020 году</t>
  </si>
  <si>
    <t>Планируемое значение пока-зателя по итогам реализации производственной программы 
в 2021 году</t>
  </si>
  <si>
    <t>Планируемое значение пока-зателя по итогам реализации производствен-ной программы в 2021 году</t>
  </si>
  <si>
    <t>Планируемое значение пока-зателя по итогам реализации производственной программы 
в 2022 году</t>
  </si>
  <si>
    <t>Планируемое значение пока-зателя по итогам реализации производственной программы 
в 2023 году</t>
  </si>
  <si>
    <t>Показатели надежности, качества, энергетической эффективности: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</si>
  <si>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сети, ед./км в год</t>
  </si>
  <si>
    <t>1.4.</t>
  </si>
  <si>
    <t>1.5.</t>
  </si>
  <si>
    <t>Показатели энергетической эффективности использования ресурсов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</si>
  <si>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</si>
  <si>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</si>
  <si>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</si>
  <si>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</si>
  <si>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>Утвержденное значение показателя на истекший период регулирования</t>
  </si>
  <si>
    <t>Фактическое значение показателя за истекший период регулирования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</si>
  <si>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</si>
  <si>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</si>
  <si>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</si>
  <si>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</si>
  <si>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</si>
  <si>
    <t>ПРИЛОЖЕНИЕ 2
к распоряжению
Комитета по тарифам 
Санкт-Петербурга
от 06.12.2021 № 172-р</t>
  </si>
  <si>
    <t>Тарифы на питьевую воду и водоотведение 
открытого акционерного общества "Российские железные дороги"
на территории Санкт-Петербурга на 2019 - 2023 годы</t>
  </si>
  <si>
    <t>Тарифы</t>
  </si>
  <si>
    <t>Ед.изм.</t>
  </si>
  <si>
    <t>на 2019 год 
(с календарной разбивкой)</t>
  </si>
  <si>
    <t>на 2020 год 
(с календарной разбивкой)</t>
  </si>
  <si>
    <t>на 2021 год 
(с календарной разбивкой)</t>
  </si>
  <si>
    <t>на 2022 год 
(с календарной разбивкой)</t>
  </si>
  <si>
    <t>на 2023 год 
(с календарной разбивкой)</t>
  </si>
  <si>
    <t>с 01.01.2019
по 30.06.2019</t>
  </si>
  <si>
    <t>с 01.07.2019
по 31.12.2019</t>
  </si>
  <si>
    <t>с 01.01.2020
по 30.06.2020</t>
  </si>
  <si>
    <t>с 01.07.2020
по 31.12.2020</t>
  </si>
  <si>
    <t>с 01.01.2021
по 30.06.2021</t>
  </si>
  <si>
    <t>с 01.07.2021
по 31.12.2021</t>
  </si>
  <si>
    <t>с 01.01.2022
по 30.06.2022</t>
  </si>
  <si>
    <t>с 01.07.2022
по 31.12.2022</t>
  </si>
  <si>
    <t>с 01.01.2023
по 30.06.2023</t>
  </si>
  <si>
    <t>с 01.07.2023
по 31.12.2023</t>
  </si>
  <si>
    <t>Тарифы на питьевую воду</t>
  </si>
  <si>
    <t>Исполнители коммунальных услуг 
(без учета НДС)</t>
  </si>
  <si>
    <t>руб./куб.м.</t>
  </si>
  <si>
    <t>Население (с учетом НДС)*</t>
  </si>
  <si>
    <t>Прочие потребители (без учета НДС)</t>
  </si>
  <si>
    <t>Тарифы на водоотведение</t>
  </si>
  <si>
    <t>2016 год</t>
  </si>
  <si>
    <t>с 01.01.2016 
по 30.06.2016</t>
  </si>
  <si>
    <t>с 01.07.2016 
по 31.12.2016</t>
  </si>
  <si>
    <t xml:space="preserve"> -</t>
  </si>
  <si>
    <t>Исполнители коммунальных услуг (без учета НДС)</t>
  </si>
  <si>
    <t>2017 год</t>
  </si>
  <si>
    <t>с 01.01.2017 
по 30.06.2017</t>
  </si>
  <si>
    <t>с 01.07.2017 
по 31.12.2017</t>
  </si>
  <si>
    <t>* Выделяется в целях реализации пункта 6 статьи 168 Налогового кодекса Российской Федерации (часть вторая)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</si>
</sst>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3.5"/>
      <color rgb="FF000000"/>
      <name val="Times New Roman"/>
      <family val="1"/>
      <charset val="204"/>
    </font>
    <font>
      <b/>
      <sz val="9"/>
      <name val="Tahoma"/>
      <family val="2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.5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3.5"/>
      <color rgb="FF000000"/>
      <name val="Times New Roman"/>
      <family val="1"/>
      <charset val="204"/>
    </font>
    <font>
      <b/>
      <sz val="13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">
    <xf numFmtId="0" fontId="0" fillId="0" borderId="0"/>
    <xf numFmtId="0" fontId="1" fillId="0" borderId="0"/>
    <xf numFmtId="0" fontId="14" fillId="0" borderId="0"/>
    <xf numFmtId="0" fontId="21" fillId="2" borderId="15" applyNumberFormat="0" applyFont="0" applyFill="0" applyAlignment="0" applyProtection="0">
      <alignment horizontal="center" vertical="center" wrapText="1"/>
    </xf>
    <xf numFmtId="0" fontId="1" fillId="0" borderId="0"/>
  </cellStyleXfs>
  <cellXfs count="153">
    <xf numFmtId="0" fontId="0" fillId="0" borderId="0" xfId="0"/>
    <xf numFmtId="0" fontId="2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/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2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6" fillId="0" borderId="0" xfId="1" applyFont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0" fontId="15" fillId="0" borderId="2" xfId="2" applyFont="1" applyFill="1" applyBorder="1" applyAlignment="1" applyProtection="1">
      <alignment horizontal="left" wrapText="1"/>
    </xf>
    <xf numFmtId="0" fontId="3" fillId="0" borderId="2" xfId="2" applyNumberFormat="1" applyFont="1" applyFill="1" applyBorder="1" applyAlignment="1" applyProtection="1">
      <alignment horizontal="left" vertical="center" wrapText="1"/>
    </xf>
    <xf numFmtId="0" fontId="15" fillId="0" borderId="2" xfId="2" applyFont="1" applyFill="1" applyBorder="1" applyAlignment="1" applyProtection="1">
      <alignment horizontal="left" vertical="center" wrapText="1"/>
    </xf>
    <xf numFmtId="0" fontId="3" fillId="0" borderId="2" xfId="2" applyNumberFormat="1" applyFont="1" applyFill="1" applyBorder="1" applyAlignment="1" applyProtection="1">
      <alignment horizontal="left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4" fontId="18" fillId="0" borderId="2" xfId="0" applyNumberFormat="1" applyFont="1" applyFill="1" applyBorder="1" applyAlignment="1" applyProtection="1">
      <alignment horizontal="center" vertical="center" wrapText="1"/>
    </xf>
    <xf numFmtId="4" fontId="19" fillId="0" borderId="7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17" fillId="0" borderId="3" xfId="0" applyNumberFormat="1" applyFont="1" applyFill="1" applyBorder="1" applyAlignment="1">
      <alignment horizontal="left" vertical="center" wrapText="1"/>
    </xf>
    <xf numFmtId="0" fontId="17" fillId="0" borderId="3" xfId="0" applyNumberFormat="1" applyFont="1" applyFill="1" applyBorder="1" applyAlignment="1">
      <alignment horizontal="left" wrapText="1"/>
    </xf>
    <xf numFmtId="0" fontId="17" fillId="0" borderId="0" xfId="0" applyNumberFormat="1" applyFont="1" applyFill="1" applyBorder="1" applyAlignment="1">
      <alignment horizontal="left" wrapText="1"/>
    </xf>
    <xf numFmtId="0" fontId="17" fillId="0" borderId="9" xfId="0" applyNumberFormat="1" applyFont="1" applyFill="1" applyBorder="1" applyAlignment="1">
      <alignment horizontal="left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16" fontId="10" fillId="0" borderId="2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" fontId="18" fillId="0" borderId="6" xfId="0" applyNumberFormat="1" applyFont="1" applyFill="1" applyBorder="1" applyAlignment="1" applyProtection="1">
      <alignment horizontal="center" vertical="center" wrapText="1"/>
    </xf>
    <xf numFmtId="4" fontId="19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left" vertical="top" wrapText="1"/>
    </xf>
    <xf numFmtId="4" fontId="10" fillId="0" borderId="2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>
      <alignment horizontal="justify" vertical="center" wrapText="1"/>
    </xf>
    <xf numFmtId="4" fontId="22" fillId="0" borderId="0" xfId="3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Alignment="1">
      <alignment vertical="center" wrapText="1"/>
    </xf>
    <xf numFmtId="0" fontId="23" fillId="0" borderId="0" xfId="4" applyFont="1"/>
    <xf numFmtId="0" fontId="3" fillId="0" borderId="0" xfId="4" applyFont="1"/>
    <xf numFmtId="0" fontId="24" fillId="0" borderId="0" xfId="4" applyFont="1"/>
    <xf numFmtId="0" fontId="25" fillId="0" borderId="0" xfId="4" applyFont="1" applyAlignment="1">
      <alignment horizontal="left" vertical="center" wrapText="1"/>
    </xf>
    <xf numFmtId="0" fontId="25" fillId="0" borderId="0" xfId="4" applyFont="1" applyAlignment="1">
      <alignment vertical="center" wrapText="1"/>
    </xf>
    <xf numFmtId="0" fontId="4" fillId="0" borderId="0" xfId="4" applyFont="1" applyAlignment="1">
      <alignment horizontal="left" vertical="center" wrapText="1"/>
    </xf>
    <xf numFmtId="0" fontId="26" fillId="0" borderId="1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/>
    </xf>
    <xf numFmtId="0" fontId="11" fillId="0" borderId="6" xfId="4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/>
    </xf>
    <xf numFmtId="0" fontId="11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 wrapText="1"/>
    </xf>
    <xf numFmtId="0" fontId="15" fillId="0" borderId="0" xfId="4" applyFont="1"/>
    <xf numFmtId="0" fontId="27" fillId="0" borderId="2" xfId="4" applyFont="1" applyBorder="1" applyAlignment="1">
      <alignment horizontal="center" vertical="center"/>
    </xf>
    <xf numFmtId="0" fontId="27" fillId="0" borderId="2" xfId="4" applyFont="1" applyBorder="1" applyAlignment="1">
      <alignment horizontal="left" vertical="center" wrapText="1"/>
    </xf>
    <xf numFmtId="0" fontId="23" fillId="0" borderId="2" xfId="4" applyFont="1" applyBorder="1" applyAlignment="1">
      <alignment horizontal="center" wrapText="1"/>
    </xf>
    <xf numFmtId="0" fontId="25" fillId="0" borderId="0" xfId="4" applyFont="1"/>
    <xf numFmtId="0" fontId="11" fillId="0" borderId="6" xfId="4" applyFont="1" applyBorder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center" vertical="center" wrapText="1"/>
    </xf>
    <xf numFmtId="2" fontId="23" fillId="0" borderId="2" xfId="4" applyNumberFormat="1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/>
    </xf>
    <xf numFmtId="0" fontId="28" fillId="0" borderId="4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2" fontId="23" fillId="0" borderId="2" xfId="4" applyNumberFormat="1" applyFont="1" applyBorder="1" applyAlignment="1">
      <alignment horizontal="center" wrapText="1"/>
    </xf>
    <xf numFmtId="4" fontId="23" fillId="0" borderId="2" xfId="4" applyNumberFormat="1" applyFont="1" applyBorder="1" applyAlignment="1">
      <alignment horizontal="center" wrapText="1"/>
    </xf>
    <xf numFmtId="0" fontId="23" fillId="0" borderId="0" xfId="4" applyFont="1" applyBorder="1" applyAlignment="1">
      <alignment horizontal="left" vertical="center" wrapText="1"/>
    </xf>
  </cellXfs>
  <cellStyles count="5">
    <cellStyle name="Границы 2 2" xfId="3"/>
    <cellStyle name="Обычный" xfId="0" builtinId="0"/>
    <cellStyle name="Обычный 11" xfId="4"/>
    <cellStyle name="Обычный 2 5" xfId="2"/>
    <cellStyle name="Обычный 3 9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38" Type="http://schemas.openxmlformats.org/officeDocument/2006/relationships/externalLink" Target="externalLinks/externalLink236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externalLink" Target="externalLinks/externalLink226.xml"/><Relationship Id="rId244" Type="http://schemas.openxmlformats.org/officeDocument/2006/relationships/externalLink" Target="externalLinks/externalLink242.xml"/><Relationship Id="rId249" Type="http://schemas.openxmlformats.org/officeDocument/2006/relationships/theme" Target="theme/theme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34" Type="http://schemas.openxmlformats.org/officeDocument/2006/relationships/externalLink" Target="externalLinks/externalLink232.xml"/><Relationship Id="rId239" Type="http://schemas.openxmlformats.org/officeDocument/2006/relationships/externalLink" Target="externalLinks/externalLink2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0" Type="http://schemas.openxmlformats.org/officeDocument/2006/relationships/styles" Target="styles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externalLink" Target="externalLinks/externalLink243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sharedStrings" Target="sharedStrings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calcChain" Target="calcChain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0\&#1042;&#1086;&#1076;&#1072;\&#1056;&#1046;&#1044;\!!&#1082;&#1072;&#1083;&#1100;&#1082;_&#1056;&#1046;&#1044;%20(&#1044;&#1048;%202019-2023)_&#1082;&#1086;&#1088;&#1088;.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Desktop\&#1043;&#1086;&#1083;&#1086;&#1074;&#1095;&#1091;&#1082;%20&#1045;.&#1048;\&#1057;&#1086;&#1074;&#1072;&#1074;&#1090;&#1086;\WARM.TOPL.Q1.2011_sp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RM.CALC.D.PLAN.4.178_v.3.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AppData\Roaming\Microsoft\Excel\3REK\&#1050;&#1086;&#1087;&#1080;&#1103;%20&#1075;&#1086;&#1076;%20WARM.3REK.2010.4.7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2;&#1086;&#1080;%20&#1076;&#1086;&#1082;&#1091;&#1084;&#1077;&#1085;&#1090;&#1099;\&#1052;&#1054;&#1041;\06-03-06\Var2.7%20(version%201)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1\&#1042;&#1086;&#1076;&#1072;\&#1056;&#1046;&#1044;\&#1082;&#1072;&#1083;&#1100;&#1082;_&#1056;&#1046;&#1044;_&#1042;&#1057;,&#1042;&#1054;_&#1082;&#1086;&#1088;&#1088;.2021%20(&#1044;&#1048;%202019-2023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61;&#1072;&#1085;&#1086;&#1074;&#1072;\&#1043;&#1088;(27.07.00)5&#1061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Vmylyuki2\G_2001\Sebest_2001\Holding_sales_LMK_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SC_W\&#1055;&#1088;&#1086;&#1075;&#1085;&#1086;&#1079;\&#1055;&#1088;&#1086;&#1075;05_00(27.06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5\&#1040;&#1101;&#1088;&#1086;&#1087;&#1086;&#1088;&#1090;%20&#1055;&#1091;&#1083;&#1082;&#1086;&#1074;&#1086;\&#1042;&#1086;&#1076;&#1072;\&#1055;&#1088;&#1080;&#1083;&#1086;&#1078;+&#1082;&#1072;&#1083;&#1100;&#1082;_&#1040;&#1101;&#1088;&#1086;&#1087;&#1086;&#1088;&#1090;%20&#1055;&#1091;&#1083;&#1082;&#1086;&#1074;&#1086;_2015-2017_&#1074;&#1086;&#1076;&#1072;%20&#1080;&#1089;&#1087;&#1088;&#1072;&#1074;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SC_W\&#1055;&#1088;&#1086;&#1075;&#1085;&#1086;&#1079;\&#1055;&#1088;&#1086;&#1075;05_00(27.06)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Cherenkova\Local%20Settings\Temporary%20Internet%20Files\OLK1C5\V2008-201105.02.09%20&#1086;&#1090;&#1095;&#1077;&#1090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7.02.01\SC_W\&#1055;&#1088;&#1086;&#1075;&#1085;&#1086;&#1079;\&#1055;&#1088;&#1086;&#1075;05_00(27.06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KIM\Documents\!&#1058;&#1072;&#1088;&#1080;&#1092;&#1085;&#1086;&#1077;%20&#1088;&#1077;&#1075;&#1091;&#1083;&#1080;&#1088;&#1086;&#1074;&#1072;&#1085;&#1080;&#1077;\!&#1086;&#1090;&#1095;&#1077;&#1090;&#1085;&#1086;&#1089;&#1090;&#1100;\&#1042;&#1042;&#1057;&#1057;\2012\2012\31.03.2013\ADR.PR.REM.QV.4.178(v1.2)_(1)_&#1042;&#1042;&#1057;&#1057;_2012_&#1087;&#1086;&#1089;&#1083;.!!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72;&#1083;&#1072;&#1085;&#1089;\An(EsMon)\SC_W\&#1055;&#1088;&#1086;&#1075;&#1085;&#1086;&#1079;\&#1055;&#1088;&#1086;&#1075;05_00(27.06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7.02.01\&#1061;&#1072;&#1085;&#1086;&#1074;&#1072;\&#1043;&#1088;(27.07.00)5&#1061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&#1061;&#1072;&#1085;&#1086;&#1074;&#1072;\&#1043;&#1088;(27.07.00)5&#1061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&#1052;&#1054;&#1041;\06-03-06\Var2.7%20(version%201)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61;&#1072;&#1085;&#1086;&#1074;&#1072;\&#1043;&#1088;(27.07.00)5&#1061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7.02.01\V&#1045;&#1052;_2001.5.02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C_W\&#1055;&#1088;&#1086;&#1075;&#1085;&#1086;&#1079;\&#1055;&#1088;&#1086;&#1075;05_00(27.06)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9\&#1042;&#1086;&#1076;&#1072;\&#1056;&#1046;&#1044;\!&#1082;&#1072;&#1083;&#1100;&#1082;_&#1056;&#1046;&#1044;_2019-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erenkova\Local%20Settings\Temporary%20Internet%20Files\OLK1C5\V2008-201105.02.09%20&#1086;&#1090;&#1095;&#1077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Vmylyuki2\G_2001\Sebest_2001\VYR46_12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2\&#1042;&#1086;&#1076;&#1072;\&#1056;&#1046;&#1044;\&#1082;&#1072;&#1083;&#1100;&#1082;._&#1056;&#1046;&#1044;_&#1074;&#1086;,&#1074;&#1089;_&#1044;&#1048;2019-2023_&#1082;&#1086;&#1088;&#1088;.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lepinina\Desktop\&#1040;&#1076;&#1072;&#1084;&#1072;&#1085;&#1090;\PROG.ESB.PLAN.4.178_&#1040;&#1076;&#1072;&#1084;&#1072;&#1085;&#1090;_&#1087;&#1083;201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KIM\Downloads\ADR_PR_REM_QV_4_178_&#1092;_2013_&#1042;&#1042;&#1057;&#1057;(&#1091;&#1090;&#1086;&#1095;&#1085;_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IW89BD0S\WATER.CALC.D.PLAN.4.178_v.1.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4;&#1077;&#1079;&#1072;%20&#1059;&#1089;&#1090;&#1100;-&#1048;&#1078;&#1086;&#1088;&#1072;\&#1048;&#1047;%20&#1045;&#1048;&#1040;&#1057;\WARM.CALC.D.PLAN.4.178_v.3.8_&#1057;&#1059;&#1048;_201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osova\Desktop\&#1069;&#1050;&#1054;&#1051;%202019\ALL.PES.PLAN.4.178_v.3.2.1-2019_&#1087;&#1083;&#1072;&#1085;xl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72;&#1083;&#1072;&#1085;&#1089;\An(EsMon)\7.02.01\&#1061;&#1072;&#1085;&#1086;&#1074;&#1072;\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6;&#1077;&#1075;&#1091;&#1083;&#1080;&#1088;&#1086;&#1074;&#1072;&#1085;&#1080;&#1077;\ALL.PES.PLAN.4.178_v.1.1_2016_&#1042;&#1042;&#1057;&#105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72;&#1083;&#1072;&#1085;&#1089;\An(EsMon)\&#1061;&#1072;&#1085;&#1086;&#1074;&#1072;\&#1043;&#1088;(27.07.00)5&#1061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переменные"/>
      <sheetName val="Кальк_корр.2020"/>
      <sheetName val="Тарифы"/>
      <sheetName val="Приложение 1 "/>
      <sheetName val="Приложение 2"/>
      <sheetName val="Приложение 3"/>
      <sheetName val="приложение 4"/>
      <sheetName val="приложение 2 (расп.)"/>
      <sheetName val="учет итогов"/>
      <sheetName val="ремонт и ПЭ факт"/>
      <sheetName val="динамика вс"/>
      <sheetName val="динамика во"/>
      <sheetName val="ОС ВС"/>
      <sheetName val="ОС ВО"/>
      <sheetName val="АО ВС"/>
      <sheetName val="АО ВО"/>
      <sheetName val="АО ВС (2)"/>
      <sheetName val="АО ВО (2)"/>
      <sheetName val="налоги"/>
    </sheetNames>
    <sheetDataSet>
      <sheetData sheetId="0" refreshError="1"/>
      <sheetData sheetId="1" refreshError="1"/>
      <sheetData sheetId="2">
        <row r="16">
          <cell r="W16">
            <v>15190.71</v>
          </cell>
          <cell r="Z16">
            <v>15206.749999999998</v>
          </cell>
        </row>
        <row r="39">
          <cell r="V39">
            <v>17946.27</v>
          </cell>
          <cell r="W39">
            <v>10022.61</v>
          </cell>
          <cell r="Z39">
            <v>7923.66</v>
          </cell>
        </row>
        <row r="52">
          <cell r="W52">
            <v>2594.35</v>
          </cell>
          <cell r="Z52">
            <v>3582.9700000000003</v>
          </cell>
        </row>
        <row r="72">
          <cell r="W72">
            <v>209.1</v>
          </cell>
          <cell r="Z72">
            <v>2559.84</v>
          </cell>
        </row>
        <row r="74">
          <cell r="W74">
            <v>99631.84</v>
          </cell>
          <cell r="Z74">
            <v>122990.02</v>
          </cell>
        </row>
        <row r="82">
          <cell r="W82">
            <v>8965.1099999999988</v>
          </cell>
          <cell r="Z82">
            <v>6111.6100000000006</v>
          </cell>
        </row>
        <row r="101">
          <cell r="W101">
            <v>26178.080000000002</v>
          </cell>
          <cell r="Z101">
            <v>33138.050000000003</v>
          </cell>
        </row>
        <row r="109">
          <cell r="Z109">
            <v>-481.67</v>
          </cell>
        </row>
      </sheetData>
      <sheetData sheetId="3">
        <row r="18">
          <cell r="K18">
            <v>28.11</v>
          </cell>
        </row>
        <row r="26">
          <cell r="J26">
            <v>58.76</v>
          </cell>
          <cell r="K26">
            <v>58.76</v>
          </cell>
        </row>
        <row r="64">
          <cell r="K64">
            <v>26.09</v>
          </cell>
        </row>
        <row r="72">
          <cell r="K72">
            <v>65.349999999999994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  <sheetName val="Гр5_о_"/>
      <sheetName val="Lists"/>
      <sheetName val="заявка_на_произ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00"/>
      <sheetName val="Услуги АТЦ"/>
      <sheetName val="СВОД ЗАТРАТ"/>
      <sheetName val="Цены"/>
      <sheetName val="MAIN"/>
      <sheetName val="ЗП (админ)"/>
      <sheetName val="УПРАВЛЕНИЕ11"/>
      <sheetName val="system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  <sheetName val="Топливо_пр_гВ "/>
      <sheetName val="ГУП 2008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  <sheetName val="Списки"/>
      <sheetName val="2.Инф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Выгрузка"/>
      <sheetName val="Данные ОАО"/>
      <sheetName val="Прил1"/>
      <sheetName val="Рабочий"/>
      <sheetName val="ГВС 2014"/>
      <sheetName val="Предприятие"/>
      <sheetName val="ф17"/>
      <sheetName val="ф20"/>
      <sheetName val="ф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корр.2021"/>
      <sheetName val="Тарифы"/>
      <sheetName val="Приложение 1 "/>
      <sheetName val="Приложение 2"/>
      <sheetName val="Приложение 3"/>
      <sheetName val="приложение 4"/>
      <sheetName val="приложение 2 (расп.)"/>
      <sheetName val="учет итогов"/>
      <sheetName val="переменные"/>
      <sheetName val="ремонт и ПЭ факт"/>
      <sheetName val="ВС"/>
      <sheetName val="ВО"/>
      <sheetName val="ОС ВС"/>
      <sheetName val="ОС ВО"/>
    </sheetNames>
    <sheetDataSet>
      <sheetData sheetId="0"/>
      <sheetData sheetId="1">
        <row r="29">
          <cell r="W29">
            <v>152548.9</v>
          </cell>
          <cell r="Z29">
            <v>180448.48</v>
          </cell>
        </row>
        <row r="30">
          <cell r="W30">
            <v>28520.66</v>
          </cell>
          <cell r="Z30">
            <v>27398.31</v>
          </cell>
        </row>
        <row r="31">
          <cell r="W31">
            <v>15580.2</v>
          </cell>
          <cell r="Z31">
            <v>15596.650000000001</v>
          </cell>
        </row>
        <row r="54">
          <cell r="V54">
            <v>18406.41</v>
          </cell>
          <cell r="W54">
            <v>10279.59</v>
          </cell>
          <cell r="Z54">
            <v>8126.82</v>
          </cell>
        </row>
        <row r="67">
          <cell r="W67">
            <v>2660.87</v>
          </cell>
          <cell r="Z67">
            <v>3674.84</v>
          </cell>
        </row>
        <row r="87">
          <cell r="W87">
            <v>253.44</v>
          </cell>
          <cell r="Z87">
            <v>3251.48</v>
          </cell>
        </row>
        <row r="88">
          <cell r="W88">
            <v>123774.8</v>
          </cell>
          <cell r="Z88">
            <v>149798.69</v>
          </cell>
        </row>
        <row r="89">
          <cell r="W89">
            <v>113142.44</v>
          </cell>
          <cell r="Z89">
            <v>141620.26</v>
          </cell>
        </row>
        <row r="97">
          <cell r="W97">
            <v>10632.36</v>
          </cell>
          <cell r="Z97">
            <v>8178.43</v>
          </cell>
        </row>
        <row r="118">
          <cell r="W118">
            <v>40572.46</v>
          </cell>
          <cell r="Z118">
            <v>49761.74</v>
          </cell>
        </row>
        <row r="126">
          <cell r="W126">
            <v>-10525.82</v>
          </cell>
          <cell r="Z126">
            <v>-8617.89</v>
          </cell>
        </row>
      </sheetData>
      <sheetData sheetId="2"/>
      <sheetData sheetId="3"/>
      <sheetData sheetId="4"/>
      <sheetData sheetId="5"/>
      <sheetData sheetId="6">
        <row r="8">
          <cell r="F8">
            <v>28.11</v>
          </cell>
          <cell r="G8">
            <v>28.62</v>
          </cell>
        </row>
        <row r="10">
          <cell r="F10">
            <v>58.76</v>
          </cell>
          <cell r="G10">
            <v>60.07</v>
          </cell>
        </row>
        <row r="12">
          <cell r="F12">
            <v>26.09</v>
          </cell>
          <cell r="G12">
            <v>26.56</v>
          </cell>
        </row>
        <row r="14">
          <cell r="F14">
            <v>65.349999999999994</v>
          </cell>
          <cell r="G14">
            <v>65.5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ППП"/>
      <sheetName val="ост ден ср 010109"/>
      <sheetName val="Списки для ВГО "/>
      <sheetName val="справочники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САР сводн. (2006)"/>
      <sheetName val="Исходные"/>
      <sheetName val="План RUR"/>
      <sheetName val="Анализ себестоимости  ТП лист1 "/>
      <sheetName val="sapactivexlhiddensheet"/>
      <sheetName val="Исход.инф."/>
      <sheetName val="МАТЕР.433,452"/>
      <sheetName val="Текущие цены"/>
      <sheetName val="рабочий"/>
      <sheetName val="окраска"/>
      <sheetName val="Проект"/>
      <sheetName val="Огл. График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  <sheetName val="Работы на объект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анные"/>
      <sheetName val="2002(v1)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</sheetData>
      <sheetData sheetId="3">
        <row r="4">
          <cell r="A4" t="str">
            <v>РГК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"/>
      <sheetName val="Приложение 3"/>
      <sheetName val="Приложение 4"/>
      <sheetName val="Приложение 5"/>
      <sheetName val="прил.№6"/>
      <sheetName val="Прил. 1 к расп"/>
      <sheetName val="Прил 2 к расп"/>
      <sheetName val="Прил 3 к расп"/>
      <sheetName val="Калькуляция 2015-2017"/>
      <sheetName val="Тарифное меню"/>
      <sheetName val="для шаблона"/>
      <sheetName val="индексы"/>
      <sheetName val="переменные на 3 года"/>
      <sheetName val="Калькуляция 2015 (МЭОР)"/>
      <sheetName val="баланс водоснабжения"/>
      <sheetName val="баланс водоотведения"/>
      <sheetName val="амортизация"/>
      <sheetName val="обязательные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9">
          <cell r="L9">
            <v>49.13</v>
          </cell>
        </row>
      </sheetData>
      <sheetData sheetId="9">
        <row r="9">
          <cell r="G9">
            <v>36.24</v>
          </cell>
          <cell r="L9">
            <v>49.13</v>
          </cell>
          <cell r="P9">
            <v>60.42</v>
          </cell>
        </row>
        <row r="19">
          <cell r="K19">
            <v>29.96</v>
          </cell>
          <cell r="L19">
            <v>34.450000000000003</v>
          </cell>
          <cell r="O19">
            <v>34.450000000000003</v>
          </cell>
          <cell r="P19">
            <v>39.619999999999997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расчет тарифов"/>
      <sheetName val="ПРОГНОЗ_1"/>
      <sheetName val="Справочники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_2019-2023"/>
      <sheetName val="Тарифы"/>
      <sheetName val="ШАБЛОН"/>
      <sheetName val="Приложение 2 "/>
      <sheetName val="Приложение 3"/>
      <sheetName val="Приложение 4"/>
      <sheetName val="Приложение 5"/>
      <sheetName val="приложение 6"/>
      <sheetName val="переменные"/>
      <sheetName val="учет итогов"/>
      <sheetName val="ремонт факт"/>
      <sheetName val="амортизация ВС"/>
      <sheetName val="амортизация ВО"/>
      <sheetName val="амортизация ВС (2)"/>
      <sheetName val="амортизация ВО (2)"/>
      <sheetName val="услуги"/>
      <sheetName val="ВС"/>
      <sheetName val="ВО"/>
      <sheetName val="итоги"/>
    </sheetNames>
    <sheetDataSet>
      <sheetData sheetId="0"/>
      <sheetData sheetId="1">
        <row r="13">
          <cell r="Q13">
            <v>135011.1</v>
          </cell>
          <cell r="T13">
            <v>155195.76</v>
          </cell>
          <cell r="BM13">
            <v>159382.16</v>
          </cell>
          <cell r="BP13">
            <v>186036.53000000003</v>
          </cell>
        </row>
        <row r="14">
          <cell r="Q14">
            <v>27270.44</v>
          </cell>
          <cell r="T14">
            <v>26197.29</v>
          </cell>
          <cell r="BM14">
            <v>30468.66</v>
          </cell>
          <cell r="BP14">
            <v>29269.66</v>
          </cell>
        </row>
        <row r="15">
          <cell r="Q15">
            <v>14897.23</v>
          </cell>
          <cell r="T15">
            <v>14912.97</v>
          </cell>
          <cell r="BM15">
            <v>16644.345885574272</v>
          </cell>
          <cell r="BP15">
            <v>16661.935699845289</v>
          </cell>
        </row>
        <row r="38">
          <cell r="Q38">
            <v>9828.98</v>
          </cell>
          <cell r="BM38">
            <v>10981.702156870222</v>
          </cell>
          <cell r="BP38">
            <v>8681.8881611876641</v>
          </cell>
        </row>
        <row r="39">
          <cell r="T39">
            <v>7770.57</v>
          </cell>
        </row>
        <row r="51">
          <cell r="Q51">
            <v>2544.23</v>
          </cell>
          <cell r="T51">
            <v>3513.75</v>
          </cell>
          <cell r="BM51">
            <v>2842.6119575555072</v>
          </cell>
          <cell r="BP51">
            <v>3925.8361389670454</v>
          </cell>
        </row>
        <row r="75">
          <cell r="Q75">
            <v>199.64</v>
          </cell>
          <cell r="T75">
            <v>2444.08</v>
          </cell>
          <cell r="BM75">
            <v>233.78</v>
          </cell>
          <cell r="BP75">
            <v>2861.98</v>
          </cell>
        </row>
        <row r="76">
          <cell r="Q76">
            <v>107541.02</v>
          </cell>
          <cell r="T76">
            <v>126554.39</v>
          </cell>
          <cell r="BM76">
            <v>128679.72</v>
          </cell>
          <cell r="BP76">
            <v>153904.89000000001</v>
          </cell>
        </row>
        <row r="77">
          <cell r="Q77">
            <v>98542.88</v>
          </cell>
          <cell r="T77">
            <v>121639.76</v>
          </cell>
          <cell r="BM77">
            <v>121920.8</v>
          </cell>
          <cell r="BP77">
            <v>150488.91</v>
          </cell>
        </row>
        <row r="85">
          <cell r="Q85">
            <v>8998.1400000000012</v>
          </cell>
          <cell r="T85">
            <v>4914.63</v>
          </cell>
          <cell r="BM85">
            <v>6758.920000000001</v>
          </cell>
          <cell r="BP85">
            <v>3415.9799999999996</v>
          </cell>
        </row>
        <row r="104">
          <cell r="Q104">
            <v>30502.83</v>
          </cell>
          <cell r="T104">
            <v>37103.85</v>
          </cell>
          <cell r="BM104">
            <v>29825.58</v>
          </cell>
          <cell r="BP104">
            <v>19830.650000000001</v>
          </cell>
        </row>
        <row r="110">
          <cell r="Q110">
            <v>0</v>
          </cell>
          <cell r="T110">
            <v>-9761.8100000000013</v>
          </cell>
          <cell r="AC110">
            <v>0</v>
          </cell>
        </row>
      </sheetData>
      <sheetData sheetId="2">
        <row r="17">
          <cell r="G17">
            <v>25.5</v>
          </cell>
          <cell r="H17">
            <v>27.29</v>
          </cell>
          <cell r="K17">
            <v>27.29</v>
          </cell>
          <cell r="W17">
            <v>31.58</v>
          </cell>
          <cell r="X17">
            <v>32.840000000000003</v>
          </cell>
        </row>
        <row r="25">
          <cell r="G25">
            <v>57.45</v>
          </cell>
          <cell r="H25">
            <v>62.07</v>
          </cell>
          <cell r="W25">
            <v>66.489999999999995</v>
          </cell>
          <cell r="X25">
            <v>70.09</v>
          </cell>
        </row>
        <row r="62">
          <cell r="G62">
            <v>23.67</v>
          </cell>
          <cell r="H62">
            <v>25.33</v>
          </cell>
          <cell r="K62">
            <v>25.33</v>
          </cell>
          <cell r="W62">
            <v>29.31</v>
          </cell>
          <cell r="X62">
            <v>30.48</v>
          </cell>
        </row>
        <row r="70">
          <cell r="G70">
            <v>59.58</v>
          </cell>
          <cell r="H70">
            <v>64.37</v>
          </cell>
          <cell r="K70">
            <v>64.37</v>
          </cell>
          <cell r="W70">
            <v>69.88</v>
          </cell>
          <cell r="X70">
            <v>69.88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  <sheetName val="Продажи_реальные_и_прогноз_20_1"/>
      <sheetName val="Таб_1Зап_сырья1"/>
      <sheetName val="Таб_2_Ф_Р_Ос_Д-сть1"/>
      <sheetName val="Таб_3_Ф_Р_Ос_Д-ть1"/>
      <sheetName val="Таб_4_Ф_Р_Пр_Д-ть1"/>
      <sheetName val="Таб_5_Исп_приб1"/>
      <sheetName val="Табл6_доп1"/>
      <sheetName val="Таб_6_Дв_ДСр-в1"/>
      <sheetName val="Спр_1Ос_Ср1"/>
      <sheetName val="Спр_2_Нем_акт1"/>
      <sheetName val="Справка_31"/>
      <sheetName val="Справка_41"/>
      <sheetName val="Спр_5_Зап_ГП1"/>
      <sheetName val="Спр_6Кр_ФВ1"/>
      <sheetName val="Спр_7_ДК_З-ть1"/>
      <sheetName val="Справка_81"/>
      <sheetName val="Справка_91"/>
      <sheetName val="Отчет_41"/>
      <sheetName val="Отчет_51"/>
      <sheetName val="Отчет_61"/>
      <sheetName val="Отч_7_Исп_СФ1"/>
      <sheetName val="с-ть_собср-в1"/>
      <sheetName val="СВОД_ПОТРЕБ_В_СУХОМ_СЫРЬЕ1"/>
      <sheetName val="Динамика_цен_на_молоко1"/>
      <sheetName val="доля_восст,молока1"/>
      <sheetName val="средневз_сцм1"/>
      <sheetName val="план_производства1"/>
      <sheetName val="ШТУКИ_всп1"/>
      <sheetName val="СВОД__по_ТЭР1"/>
      <sheetName val="Себестоим_1"/>
      <sheetName val="налог_на_прибыль1"/>
      <sheetName val="зарпл__по_отгрузке1"/>
      <sheetName val="ЗарплатаСВОД_1"/>
      <sheetName val="ТЭР_для_накладных1"/>
      <sheetName val="ТЭР_071"/>
      <sheetName val="Проч_дох-расх1"/>
      <sheetName val="Накладные_АМК_1"/>
      <sheetName val="P&amp;L_сравнение1"/>
      <sheetName val="Доп_инфо1"/>
      <sheetName val="Quarterly_LBO_Model"/>
      <sheetName val="AEFES-EFPA-TARBES_update_degil"/>
      <sheetName val="aefes_mizan_(2)"/>
      <sheetName val="Exe_Sum"/>
      <sheetName val="YATIRIMLAR_(Ozet)"/>
      <sheetName val="aefes_mizan"/>
      <sheetName val="2007_CALISMA"/>
      <sheetName val="OB_2000"/>
      <sheetName val="Turnover_2000"/>
      <sheetName val="балансы_(опер)"/>
      <sheetName val="БДДС_month_(ф)"/>
      <sheetName val="БДДС_month_(п)"/>
      <sheetName val="Database_(RUR)Mar_YTD"/>
      <sheetName val="Сокосодержащая_минвода"/>
      <sheetName val="Oil_Consumption_–_barrels"/>
      <sheetName val="план_продаж1"/>
      <sheetName val="зарпл_по_молоку_2000_г1"/>
      <sheetName val="Маржа_(2)1"/>
      <sheetName val="свод_накл1"/>
      <sheetName val="проч_дох_проч_расх1"/>
      <sheetName val="налоги_нов_формат1"/>
      <sheetName val="Себест_по_прямым1"/>
      <sheetName val="ПФР_(2)1"/>
      <sheetName val="Расшифр__ИД_План1"/>
      <sheetName val="ф_сплавы"/>
      <sheetName val="A5_SAD_turn_around_affect"/>
      <sheetName val="Вып_П_П_"/>
      <sheetName val="Цены_СНГ"/>
      <sheetName val="Balance_Sheet"/>
      <sheetName val="Income_Statement"/>
      <sheetName val="Перечень_данных"/>
      <sheetName val="Номенклатура"/>
      <sheetName val="COMPS"/>
      <sheetName val="SCO3"/>
      <sheetName val="База1"/>
      <sheetName val="ОбьемПлан2003"/>
      <sheetName val="СтоимФакт2003"/>
      <sheetName val="СтоимПлан2003"/>
      <sheetName val="ЦенаПлан2003"/>
      <sheetName val="MODEL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индексы"/>
      <sheetName val="Кальк_корр.2022"/>
      <sheetName val="Тарифы"/>
      <sheetName val="Приложение 1 "/>
      <sheetName val="Приложение 2"/>
      <sheetName val="приложение 3"/>
      <sheetName val="приложение 4"/>
      <sheetName val="приложение 2 (расп.)"/>
      <sheetName val="учет итогов"/>
      <sheetName val="переменные"/>
      <sheetName val="Баланс ВО"/>
      <sheetName val="Баланс ВС"/>
      <sheetName val="итоги"/>
      <sheetName val="ОС ВС"/>
      <sheetName val="ОС ВО"/>
    </sheetNames>
    <sheetDataSet>
      <sheetData sheetId="0"/>
      <sheetData sheetId="1"/>
      <sheetData sheetId="2">
        <row r="15">
          <cell r="W15">
            <v>16087.64</v>
          </cell>
          <cell r="Z15">
            <v>16104.629999999997</v>
          </cell>
        </row>
        <row r="38">
          <cell r="W38">
            <v>10614.4</v>
          </cell>
          <cell r="Z38">
            <v>8391.51</v>
          </cell>
        </row>
        <row r="51">
          <cell r="W51">
            <v>2747.54</v>
          </cell>
          <cell r="Z51">
            <v>3794.5299999999997</v>
          </cell>
        </row>
        <row r="71">
          <cell r="W71">
            <v>230.62</v>
          </cell>
          <cell r="Z71">
            <v>3281.63</v>
          </cell>
        </row>
        <row r="73">
          <cell r="W73">
            <v>109511.75</v>
          </cell>
          <cell r="Z73">
            <v>136259.74</v>
          </cell>
        </row>
        <row r="81">
          <cell r="W81">
            <v>11017.81</v>
          </cell>
          <cell r="Z81">
            <v>7761.05</v>
          </cell>
        </row>
        <row r="102">
          <cell r="W102">
            <v>26178.080000000002</v>
          </cell>
          <cell r="Z102">
            <v>33138.050000000003</v>
          </cell>
        </row>
      </sheetData>
      <sheetData sheetId="3"/>
      <sheetData sheetId="4"/>
      <sheetData sheetId="5"/>
      <sheetData sheetId="6"/>
      <sheetData sheetId="7">
        <row r="8">
          <cell r="F8">
            <v>28.62</v>
          </cell>
          <cell r="G8">
            <v>29.11</v>
          </cell>
        </row>
        <row r="10">
          <cell r="F10">
            <v>60.07</v>
          </cell>
          <cell r="G10">
            <v>60.76</v>
          </cell>
        </row>
        <row r="12">
          <cell r="F12">
            <v>26.56</v>
          </cell>
          <cell r="G12">
            <v>27.01</v>
          </cell>
        </row>
        <row r="14">
          <cell r="F14">
            <v>64.87</v>
          </cell>
          <cell r="G14">
            <v>64.87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  <row r="48">
          <cell r="F48" t="str">
            <v>Чугин Анатолий Владимирович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  <sheetName val="Пл Отч Канал ГУП_пр_г"/>
      <sheetName val="Реагенты В по мес"/>
      <sheetName val="Реагенты_эк_К_пр_г"/>
      <sheetName val="Реагенты_эк_В_пр_г"/>
      <sheetName val="Реагенты К по мес"/>
      <sheetName val="Под  воды по пос"/>
      <sheetName val="Вспом"/>
      <sheetName val="Пл Отч Канал"/>
      <sheetName val="Соб_н СВС ГВНС ЗВС"/>
      <sheetName val="Соб_н кроме СВС ГВНС ЗВС"/>
      <sheetName val="BALANCE.WARM.2011YEAR(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  <sheetName val="Лист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7">
          <cell r="F27">
            <v>2016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4">
          <cell r="E4">
            <v>1</v>
          </cell>
        </row>
      </sheetData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>
        <row r="4">
          <cell r="E4">
            <v>1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3"/>
  <sheetViews>
    <sheetView tabSelected="1" view="pageBreakPreview" topLeftCell="A100" zoomScale="93" zoomScaleNormal="100" zoomScaleSheetLayoutView="93" workbookViewId="0">
      <selection activeCell="T4" sqref="T4:V11"/>
    </sheetView>
  </sheetViews>
  <sheetFormatPr defaultColWidth="9.140625" defaultRowHeight="15" x14ac:dyDescent="0.25"/>
  <cols>
    <col min="1" max="1" width="8.85546875" style="118" customWidth="1"/>
    <col min="2" max="2" width="36.85546875" style="2" customWidth="1"/>
    <col min="3" max="3" width="46.140625" style="2" customWidth="1"/>
    <col min="4" max="4" width="15.28515625" style="2" customWidth="1"/>
    <col min="5" max="5" width="18.7109375" style="3" customWidth="1"/>
    <col min="6" max="6" width="19" style="3" customWidth="1"/>
    <col min="7" max="7" width="18.42578125" style="3" customWidth="1"/>
    <col min="8" max="8" width="14.85546875" style="4" hidden="1" customWidth="1"/>
    <col min="9" max="9" width="15.140625" style="4" hidden="1" customWidth="1"/>
    <col min="10" max="10" width="14.28515625" style="4" hidden="1" customWidth="1"/>
    <col min="11" max="11" width="13.28515625" style="4" hidden="1" customWidth="1"/>
    <col min="12" max="12" width="15" style="4" hidden="1" customWidth="1"/>
    <col min="13" max="13" width="14.85546875" style="4" hidden="1" customWidth="1"/>
    <col min="14" max="14" width="19.140625" style="4" customWidth="1"/>
    <col min="15" max="15" width="19.7109375" style="4" customWidth="1"/>
    <col min="16" max="16384" width="9.140625" style="4"/>
  </cols>
  <sheetData>
    <row r="1" spans="1:22" ht="111" customHeight="1" x14ac:dyDescent="0.25">
      <c r="A1" s="1"/>
      <c r="B1" s="1"/>
      <c r="C1" s="1"/>
      <c r="N1" s="5" t="s">
        <v>0</v>
      </c>
      <c r="O1" s="6"/>
    </row>
    <row r="2" spans="1:22" ht="21" hidden="1" customHeight="1" x14ac:dyDescent="0.25">
      <c r="A2" s="1"/>
      <c r="B2" s="1"/>
      <c r="C2" s="1"/>
      <c r="N2" s="4" t="s">
        <v>1</v>
      </c>
    </row>
    <row r="3" spans="1:22" ht="18.75" hidden="1" customHeight="1" x14ac:dyDescent="0.25">
      <c r="A3" s="7"/>
      <c r="B3" s="8"/>
      <c r="C3" s="8"/>
      <c r="N3" s="4" t="s">
        <v>2</v>
      </c>
    </row>
    <row r="4" spans="1:22" ht="24.75" customHeight="1" x14ac:dyDescent="0.25">
      <c r="A4" s="1"/>
      <c r="B4" s="1"/>
      <c r="C4" s="1"/>
    </row>
    <row r="5" spans="1:22" ht="25.5" customHeight="1" x14ac:dyDescent="0.3">
      <c r="A5" s="9" t="s">
        <v>3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22" ht="25.5" customHeight="1" x14ac:dyDescent="0.3">
      <c r="A6" s="10" t="s">
        <v>4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22" ht="22.5" customHeight="1" x14ac:dyDescent="0.3">
      <c r="A7" s="11" t="s">
        <v>5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T7" s="12"/>
      <c r="U7" s="12"/>
      <c r="V7" s="12"/>
    </row>
    <row r="8" spans="1:22" ht="25.5" customHeight="1" x14ac:dyDescent="0.25">
      <c r="A8" s="13" t="s">
        <v>6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22" ht="15.75" customHeight="1" x14ac:dyDescent="0.25">
      <c r="A9" s="14"/>
    </row>
    <row r="10" spans="1:22" ht="28.5" customHeight="1" x14ac:dyDescent="0.25">
      <c r="A10" s="15" t="s">
        <v>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22" ht="39" customHeight="1" x14ac:dyDescent="0.25">
      <c r="A11" s="16" t="s">
        <v>8</v>
      </c>
      <c r="B11" s="16"/>
      <c r="C11" s="17" t="s">
        <v>9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</row>
    <row r="12" spans="1:22" ht="30.75" customHeight="1" x14ac:dyDescent="0.25">
      <c r="A12" s="16" t="s">
        <v>10</v>
      </c>
      <c r="B12" s="16"/>
      <c r="C12" s="17" t="s">
        <v>11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</row>
    <row r="13" spans="1:22" ht="43.5" customHeight="1" x14ac:dyDescent="0.25">
      <c r="A13" s="16" t="s">
        <v>12</v>
      </c>
      <c r="B13" s="16"/>
      <c r="C13" s="17" t="s">
        <v>13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</row>
    <row r="14" spans="1:22" ht="54.75" customHeight="1" x14ac:dyDescent="0.25">
      <c r="A14" s="16" t="s">
        <v>14</v>
      </c>
      <c r="B14" s="16"/>
      <c r="C14" s="17" t="s">
        <v>15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</row>
    <row r="15" spans="1:22" ht="45.75" customHeight="1" x14ac:dyDescent="0.25">
      <c r="A15" s="18" t="s">
        <v>16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  <row r="16" spans="1:22" ht="15" customHeight="1" x14ac:dyDescent="0.25">
      <c r="A16" s="19" t="s">
        <v>17</v>
      </c>
      <c r="B16" s="17" t="s">
        <v>18</v>
      </c>
      <c r="C16" s="17" t="s">
        <v>19</v>
      </c>
      <c r="D16" s="17" t="s">
        <v>20</v>
      </c>
      <c r="E16" s="17"/>
      <c r="F16" s="17"/>
      <c r="G16" s="17" t="s">
        <v>21</v>
      </c>
      <c r="H16" s="17"/>
      <c r="I16" s="17"/>
      <c r="J16" s="17"/>
      <c r="K16" s="17"/>
      <c r="L16" s="17"/>
      <c r="M16" s="17"/>
      <c r="N16" s="17"/>
      <c r="O16" s="17"/>
    </row>
    <row r="17" spans="1:15" ht="8.25" customHeight="1" x14ac:dyDescent="0.25">
      <c r="A17" s="19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x14ac:dyDescent="0.25">
      <c r="A18" s="19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x14ac:dyDescent="0.25">
      <c r="A19" s="19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" customHeight="1" x14ac:dyDescent="0.25">
      <c r="A20" s="19"/>
      <c r="B20" s="17"/>
      <c r="C20" s="17"/>
      <c r="D20" s="17"/>
      <c r="E20" s="17"/>
      <c r="F20" s="17"/>
      <c r="G20" s="17" t="s">
        <v>22</v>
      </c>
      <c r="H20" s="20"/>
      <c r="I20" s="20"/>
      <c r="J20" s="20"/>
      <c r="K20" s="20"/>
      <c r="L20" s="20"/>
      <c r="M20" s="20"/>
      <c r="N20" s="17" t="s">
        <v>23</v>
      </c>
      <c r="O20" s="21" t="s">
        <v>24</v>
      </c>
    </row>
    <row r="21" spans="1:15" ht="17.25" customHeight="1" x14ac:dyDescent="0.25">
      <c r="A21" s="19"/>
      <c r="B21" s="17"/>
      <c r="C21" s="17"/>
      <c r="D21" s="17"/>
      <c r="E21" s="17"/>
      <c r="F21" s="17"/>
      <c r="G21" s="17"/>
      <c r="H21" s="20"/>
      <c r="I21" s="20"/>
      <c r="J21" s="20"/>
      <c r="K21" s="20"/>
      <c r="L21" s="20"/>
      <c r="M21" s="20"/>
      <c r="N21" s="17"/>
      <c r="O21" s="21"/>
    </row>
    <row r="22" spans="1:15" ht="32.25" customHeight="1" x14ac:dyDescent="0.25">
      <c r="A22" s="22" t="s">
        <v>25</v>
      </c>
      <c r="B22" s="23" t="s">
        <v>26</v>
      </c>
      <c r="C22" s="24">
        <v>12</v>
      </c>
      <c r="D22" s="25">
        <f>E84</f>
        <v>17599.55</v>
      </c>
      <c r="E22" s="25"/>
      <c r="F22" s="25"/>
      <c r="G22" s="24" t="s">
        <v>27</v>
      </c>
      <c r="H22" s="20"/>
      <c r="I22" s="20"/>
      <c r="J22" s="20"/>
      <c r="K22" s="20"/>
      <c r="L22" s="20"/>
      <c r="M22" s="20"/>
      <c r="N22" s="24" t="s">
        <v>27</v>
      </c>
      <c r="O22" s="24" t="s">
        <v>27</v>
      </c>
    </row>
    <row r="23" spans="1:15" ht="30" x14ac:dyDescent="0.25">
      <c r="A23" s="22" t="s">
        <v>28</v>
      </c>
      <c r="B23" s="23" t="s">
        <v>29</v>
      </c>
      <c r="C23" s="24">
        <v>12</v>
      </c>
      <c r="D23" s="25">
        <f>[1]Кальк_корр.2020!V39</f>
        <v>17946.27</v>
      </c>
      <c r="E23" s="25"/>
      <c r="F23" s="25"/>
      <c r="G23" s="24" t="s">
        <v>27</v>
      </c>
      <c r="H23" s="20"/>
      <c r="I23" s="20"/>
      <c r="J23" s="20"/>
      <c r="K23" s="20"/>
      <c r="L23" s="20"/>
      <c r="M23" s="20"/>
      <c r="N23" s="24" t="s">
        <v>27</v>
      </c>
      <c r="O23" s="24" t="s">
        <v>27</v>
      </c>
    </row>
    <row r="24" spans="1:15" ht="30" x14ac:dyDescent="0.25">
      <c r="A24" s="22" t="s">
        <v>30</v>
      </c>
      <c r="B24" s="23" t="s">
        <v>31</v>
      </c>
      <c r="C24" s="24">
        <v>12</v>
      </c>
      <c r="D24" s="26">
        <f>[2]Кальк_корр.2021!V54</f>
        <v>18406.41</v>
      </c>
      <c r="E24" s="27"/>
      <c r="F24" s="28"/>
      <c r="G24" s="24" t="s">
        <v>27</v>
      </c>
      <c r="H24" s="20"/>
      <c r="I24" s="20"/>
      <c r="J24" s="20"/>
      <c r="K24" s="20"/>
      <c r="L24" s="20"/>
      <c r="M24" s="20"/>
      <c r="N24" s="24" t="s">
        <v>27</v>
      </c>
      <c r="O24" s="24" t="s">
        <v>27</v>
      </c>
    </row>
    <row r="25" spans="1:15" ht="30" x14ac:dyDescent="0.25">
      <c r="A25" s="22" t="s">
        <v>32</v>
      </c>
      <c r="B25" s="23" t="s">
        <v>33</v>
      </c>
      <c r="C25" s="24">
        <v>12</v>
      </c>
      <c r="D25" s="26">
        <f>N84</f>
        <v>19005.91</v>
      </c>
      <c r="E25" s="27"/>
      <c r="F25" s="28"/>
      <c r="G25" s="24" t="s">
        <v>27</v>
      </c>
      <c r="H25" s="20"/>
      <c r="I25" s="20"/>
      <c r="J25" s="20"/>
      <c r="K25" s="20"/>
      <c r="L25" s="20"/>
      <c r="M25" s="20"/>
      <c r="N25" s="24" t="s">
        <v>27</v>
      </c>
      <c r="O25" s="24" t="s">
        <v>27</v>
      </c>
    </row>
    <row r="26" spans="1:15" ht="30" x14ac:dyDescent="0.25">
      <c r="A26" s="22" t="s">
        <v>34</v>
      </c>
      <c r="B26" s="23" t="s">
        <v>35</v>
      </c>
      <c r="C26" s="24">
        <v>12</v>
      </c>
      <c r="D26" s="25">
        <f>O84</f>
        <v>19663.590318057886</v>
      </c>
      <c r="E26" s="25"/>
      <c r="F26" s="25"/>
      <c r="G26" s="24" t="s">
        <v>27</v>
      </c>
      <c r="H26" s="20"/>
      <c r="I26" s="20"/>
      <c r="J26" s="20"/>
      <c r="K26" s="20"/>
      <c r="L26" s="20"/>
      <c r="M26" s="20"/>
      <c r="N26" s="24" t="s">
        <v>27</v>
      </c>
      <c r="O26" s="24" t="s">
        <v>27</v>
      </c>
    </row>
    <row r="27" spans="1:15" ht="15" hidden="1" customHeight="1" x14ac:dyDescent="0.25">
      <c r="A27" s="22" t="s">
        <v>28</v>
      </c>
      <c r="B27" s="23" t="s">
        <v>36</v>
      </c>
      <c r="C27" s="23"/>
      <c r="D27" s="29"/>
      <c r="E27" s="24" t="s">
        <v>27</v>
      </c>
      <c r="F27" s="24" t="s">
        <v>27</v>
      </c>
      <c r="G27" s="24" t="s">
        <v>27</v>
      </c>
      <c r="H27" s="20"/>
      <c r="I27" s="20"/>
      <c r="J27" s="20"/>
      <c r="K27" s="20"/>
      <c r="L27" s="20"/>
      <c r="M27" s="20"/>
      <c r="N27" s="24" t="s">
        <v>27</v>
      </c>
      <c r="O27" s="24" t="s">
        <v>27</v>
      </c>
    </row>
    <row r="28" spans="1:15" x14ac:dyDescent="0.25">
      <c r="A28" s="30"/>
      <c r="B28" s="31" t="s">
        <v>37</v>
      </c>
      <c r="C28" s="32">
        <f>SUM(C22:C27)</f>
        <v>60</v>
      </c>
      <c r="D28" s="25">
        <f>SUM(D22:F26)</f>
        <v>92621.730318057889</v>
      </c>
      <c r="E28" s="25"/>
      <c r="F28" s="25"/>
      <c r="G28" s="21" t="s">
        <v>27</v>
      </c>
      <c r="H28" s="20"/>
      <c r="I28" s="20"/>
      <c r="J28" s="20"/>
      <c r="K28" s="20"/>
      <c r="L28" s="20"/>
      <c r="M28" s="20"/>
      <c r="N28" s="21" t="s">
        <v>27</v>
      </c>
      <c r="O28" s="21" t="s">
        <v>27</v>
      </c>
    </row>
    <row r="29" spans="1:15" x14ac:dyDescent="0.25">
      <c r="A29" s="30"/>
      <c r="B29" s="31"/>
      <c r="C29" s="33"/>
      <c r="D29" s="25"/>
      <c r="E29" s="25"/>
      <c r="F29" s="25"/>
      <c r="G29" s="21"/>
      <c r="H29" s="20"/>
      <c r="I29" s="20"/>
      <c r="J29" s="20"/>
      <c r="K29" s="20"/>
      <c r="L29" s="20"/>
      <c r="M29" s="20"/>
      <c r="N29" s="21"/>
      <c r="O29" s="21"/>
    </row>
    <row r="30" spans="1:15" ht="46.5" customHeight="1" x14ac:dyDescent="0.25">
      <c r="A30" s="18" t="s">
        <v>38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</row>
    <row r="31" spans="1:15" ht="15" customHeight="1" x14ac:dyDescent="0.25">
      <c r="A31" s="19" t="s">
        <v>17</v>
      </c>
      <c r="B31" s="17" t="s">
        <v>18</v>
      </c>
      <c r="C31" s="17" t="s">
        <v>19</v>
      </c>
      <c r="D31" s="17" t="s">
        <v>20</v>
      </c>
      <c r="E31" s="17"/>
      <c r="F31" s="17"/>
      <c r="G31" s="17" t="s">
        <v>21</v>
      </c>
      <c r="H31" s="17"/>
      <c r="I31" s="17"/>
      <c r="J31" s="17"/>
      <c r="K31" s="17"/>
      <c r="L31" s="17"/>
      <c r="M31" s="17"/>
      <c r="N31" s="17"/>
      <c r="O31" s="17"/>
    </row>
    <row r="32" spans="1:15" x14ac:dyDescent="0.25">
      <c r="A32" s="19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8.25" customHeight="1" x14ac:dyDescent="0.25">
      <c r="A33" s="19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6.75" customHeight="1" x14ac:dyDescent="0.25">
      <c r="A34" s="19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" customHeight="1" x14ac:dyDescent="0.25">
      <c r="A35" s="19"/>
      <c r="B35" s="17"/>
      <c r="C35" s="17"/>
      <c r="D35" s="17"/>
      <c r="E35" s="17"/>
      <c r="F35" s="17"/>
      <c r="G35" s="17" t="s">
        <v>22</v>
      </c>
      <c r="H35" s="20"/>
      <c r="I35" s="20"/>
      <c r="J35" s="20"/>
      <c r="K35" s="20"/>
      <c r="L35" s="20"/>
      <c r="M35" s="20"/>
      <c r="N35" s="17" t="s">
        <v>23</v>
      </c>
      <c r="O35" s="21" t="s">
        <v>24</v>
      </c>
    </row>
    <row r="36" spans="1:15" ht="21.75" customHeight="1" x14ac:dyDescent="0.25">
      <c r="A36" s="19"/>
      <c r="B36" s="17"/>
      <c r="C36" s="17"/>
      <c r="D36" s="17"/>
      <c r="E36" s="17"/>
      <c r="F36" s="17"/>
      <c r="G36" s="17"/>
      <c r="H36" s="20"/>
      <c r="I36" s="20"/>
      <c r="J36" s="20"/>
      <c r="K36" s="20"/>
      <c r="L36" s="20"/>
      <c r="M36" s="20"/>
      <c r="N36" s="17"/>
      <c r="O36" s="21"/>
    </row>
    <row r="37" spans="1:15" ht="29.25" customHeight="1" x14ac:dyDescent="0.25">
      <c r="A37" s="22" t="s">
        <v>25</v>
      </c>
      <c r="B37" s="24" t="s">
        <v>27</v>
      </c>
      <c r="C37" s="24" t="s">
        <v>27</v>
      </c>
      <c r="D37" s="34" t="s">
        <v>27</v>
      </c>
      <c r="E37" s="35"/>
      <c r="F37" s="36"/>
      <c r="G37" s="24" t="s">
        <v>27</v>
      </c>
      <c r="H37" s="24" t="s">
        <v>27</v>
      </c>
      <c r="I37" s="24" t="s">
        <v>27</v>
      </c>
      <c r="J37" s="24" t="s">
        <v>27</v>
      </c>
      <c r="K37" s="24" t="s">
        <v>27</v>
      </c>
      <c r="L37" s="24" t="s">
        <v>27</v>
      </c>
      <c r="M37" s="24" t="s">
        <v>27</v>
      </c>
      <c r="N37" s="24" t="s">
        <v>27</v>
      </c>
      <c r="O37" s="24" t="s">
        <v>27</v>
      </c>
    </row>
    <row r="38" spans="1:15" hidden="1" x14ac:dyDescent="0.25">
      <c r="A38" s="22" t="s">
        <v>28</v>
      </c>
      <c r="B38" s="23"/>
      <c r="C38" s="23"/>
      <c r="D38" s="23"/>
      <c r="E38" s="37"/>
      <c r="F38" s="37"/>
      <c r="G38" s="38"/>
    </row>
    <row r="39" spans="1:15" hidden="1" x14ac:dyDescent="0.25">
      <c r="A39" s="39" t="s">
        <v>30</v>
      </c>
      <c r="B39" s="23"/>
      <c r="C39" s="23"/>
      <c r="D39" s="23"/>
      <c r="E39" s="37"/>
      <c r="F39" s="37"/>
      <c r="G39" s="37"/>
    </row>
    <row r="40" spans="1:15" hidden="1" x14ac:dyDescent="0.25">
      <c r="A40" s="39" t="s">
        <v>36</v>
      </c>
      <c r="B40" s="23" t="s">
        <v>36</v>
      </c>
      <c r="C40" s="23"/>
      <c r="D40" s="23"/>
      <c r="E40" s="37"/>
      <c r="F40" s="37"/>
      <c r="G40" s="37"/>
    </row>
    <row r="41" spans="1:15" hidden="1" x14ac:dyDescent="0.25">
      <c r="A41" s="30"/>
      <c r="B41" s="31" t="s">
        <v>37</v>
      </c>
      <c r="C41" s="40"/>
      <c r="D41" s="40"/>
      <c r="E41" s="41"/>
      <c r="F41" s="41"/>
      <c r="G41" s="41"/>
    </row>
    <row r="42" spans="1:15" hidden="1" x14ac:dyDescent="0.25">
      <c r="A42" s="30"/>
      <c r="B42" s="31"/>
      <c r="C42" s="40"/>
      <c r="D42" s="40"/>
      <c r="E42" s="41"/>
      <c r="F42" s="41"/>
      <c r="G42" s="41"/>
    </row>
    <row r="43" spans="1:15" ht="51" customHeight="1" x14ac:dyDescent="0.25">
      <c r="A43" s="15" t="s">
        <v>39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 ht="15" customHeight="1" x14ac:dyDescent="0.25">
      <c r="A44" s="19" t="s">
        <v>17</v>
      </c>
      <c r="B44" s="17" t="s">
        <v>18</v>
      </c>
      <c r="C44" s="17" t="s">
        <v>19</v>
      </c>
      <c r="D44" s="42" t="s">
        <v>20</v>
      </c>
      <c r="E44" s="43"/>
      <c r="F44" s="44"/>
      <c r="G44" s="17" t="s">
        <v>21</v>
      </c>
      <c r="H44" s="17"/>
      <c r="I44" s="17"/>
      <c r="J44" s="17"/>
      <c r="K44" s="17"/>
      <c r="L44" s="17"/>
      <c r="M44" s="17"/>
      <c r="N44" s="17"/>
      <c r="O44" s="17"/>
    </row>
    <row r="45" spans="1:15" x14ac:dyDescent="0.25">
      <c r="A45" s="19"/>
      <c r="B45" s="17"/>
      <c r="C45" s="17"/>
      <c r="D45" s="45"/>
      <c r="E45" s="46"/>
      <c r="F45" s="47"/>
      <c r="G45" s="17"/>
      <c r="H45" s="17"/>
      <c r="I45" s="17"/>
      <c r="J45" s="17"/>
      <c r="K45" s="17"/>
      <c r="L45" s="17"/>
      <c r="M45" s="17"/>
      <c r="N45" s="17"/>
      <c r="O45" s="17"/>
    </row>
    <row r="46" spans="1:15" x14ac:dyDescent="0.25">
      <c r="A46" s="19"/>
      <c r="B46" s="17"/>
      <c r="C46" s="17"/>
      <c r="D46" s="45"/>
      <c r="E46" s="46"/>
      <c r="F46" s="4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" customHeight="1" x14ac:dyDescent="0.25">
      <c r="A47" s="19"/>
      <c r="B47" s="17"/>
      <c r="C47" s="17"/>
      <c r="D47" s="45"/>
      <c r="E47" s="46"/>
      <c r="F47" s="47"/>
      <c r="G47" s="17" t="s">
        <v>22</v>
      </c>
      <c r="H47" s="20"/>
      <c r="I47" s="20"/>
      <c r="J47" s="20"/>
      <c r="K47" s="20"/>
      <c r="L47" s="20"/>
      <c r="M47" s="20"/>
      <c r="N47" s="17" t="s">
        <v>23</v>
      </c>
      <c r="O47" s="21" t="s">
        <v>24</v>
      </c>
    </row>
    <row r="48" spans="1:15" ht="18.75" customHeight="1" x14ac:dyDescent="0.25">
      <c r="A48" s="19"/>
      <c r="B48" s="17"/>
      <c r="C48" s="17"/>
      <c r="D48" s="48"/>
      <c r="E48" s="49"/>
      <c r="F48" s="50"/>
      <c r="G48" s="17"/>
      <c r="H48" s="20"/>
      <c r="I48" s="20"/>
      <c r="J48" s="20"/>
      <c r="K48" s="20"/>
      <c r="L48" s="20"/>
      <c r="M48" s="20"/>
      <c r="N48" s="17"/>
      <c r="O48" s="21"/>
    </row>
    <row r="49" spans="1:15" ht="24.75" customHeight="1" x14ac:dyDescent="0.25">
      <c r="A49" s="22" t="s">
        <v>25</v>
      </c>
      <c r="B49" s="24" t="s">
        <v>27</v>
      </c>
      <c r="C49" s="24" t="s">
        <v>27</v>
      </c>
      <c r="D49" s="34" t="s">
        <v>27</v>
      </c>
      <c r="E49" s="35"/>
      <c r="F49" s="36"/>
      <c r="G49" s="24" t="s">
        <v>27</v>
      </c>
      <c r="H49" s="24" t="s">
        <v>27</v>
      </c>
      <c r="I49" s="24" t="s">
        <v>27</v>
      </c>
      <c r="J49" s="24" t="s">
        <v>27</v>
      </c>
      <c r="K49" s="24" t="s">
        <v>27</v>
      </c>
      <c r="L49" s="24" t="s">
        <v>27</v>
      </c>
      <c r="M49" s="24" t="s">
        <v>27</v>
      </c>
      <c r="N49" s="24" t="s">
        <v>27</v>
      </c>
      <c r="O49" s="24" t="s">
        <v>27</v>
      </c>
    </row>
    <row r="50" spans="1:15" ht="41.25" customHeight="1" x14ac:dyDescent="0.25">
      <c r="A50" s="18" t="s">
        <v>40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31.5" customHeight="1" x14ac:dyDescent="0.25">
      <c r="A51" s="51" t="s">
        <v>17</v>
      </c>
      <c r="B51" s="42" t="s">
        <v>41</v>
      </c>
      <c r="C51" s="43"/>
      <c r="D51" s="44"/>
      <c r="E51" s="17" t="s">
        <v>42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24" customHeight="1" x14ac:dyDescent="0.25">
      <c r="A52" s="52"/>
      <c r="B52" s="48"/>
      <c r="C52" s="49"/>
      <c r="D52" s="50"/>
      <c r="E52" s="53" t="s">
        <v>43</v>
      </c>
      <c r="F52" s="53" t="s">
        <v>44</v>
      </c>
      <c r="G52" s="53" t="s">
        <v>45</v>
      </c>
      <c r="H52" s="53" t="s">
        <v>46</v>
      </c>
      <c r="I52" s="53" t="s">
        <v>47</v>
      </c>
      <c r="J52" s="53" t="s">
        <v>48</v>
      </c>
      <c r="K52" s="53" t="s">
        <v>49</v>
      </c>
      <c r="L52" s="53" t="s">
        <v>50</v>
      </c>
      <c r="M52" s="53" t="s">
        <v>51</v>
      </c>
      <c r="N52" s="53" t="s">
        <v>46</v>
      </c>
      <c r="O52" s="53" t="s">
        <v>47</v>
      </c>
    </row>
    <row r="53" spans="1:15" ht="30.75" customHeight="1" x14ac:dyDescent="0.25">
      <c r="A53" s="54" t="s">
        <v>25</v>
      </c>
      <c r="B53" s="55" t="s">
        <v>52</v>
      </c>
      <c r="C53" s="56"/>
      <c r="D53" s="57"/>
      <c r="E53" s="58">
        <f>E54+E55</f>
        <v>2788.86</v>
      </c>
      <c r="F53" s="58">
        <v>2788.86</v>
      </c>
      <c r="G53" s="58">
        <f>SUM(G54:G55)</f>
        <v>3090.78</v>
      </c>
      <c r="H53" s="58">
        <f t="shared" ref="H53:N53" si="0">SUM(H54:H55)</f>
        <v>2788.86</v>
      </c>
      <c r="I53" s="58">
        <f t="shared" si="0"/>
        <v>2788.86</v>
      </c>
      <c r="J53" s="58">
        <f t="shared" si="0"/>
        <v>2788.86</v>
      </c>
      <c r="K53" s="58">
        <f t="shared" si="0"/>
        <v>2788.86</v>
      </c>
      <c r="L53" s="58">
        <f t="shared" si="0"/>
        <v>2788.86</v>
      </c>
      <c r="M53" s="58">
        <f t="shared" si="0"/>
        <v>2788.86</v>
      </c>
      <c r="N53" s="58">
        <f t="shared" si="0"/>
        <v>2936.241</v>
      </c>
      <c r="O53" s="58">
        <v>2788.86</v>
      </c>
    </row>
    <row r="54" spans="1:15" ht="32.25" customHeight="1" x14ac:dyDescent="0.25">
      <c r="A54" s="22" t="s">
        <v>53</v>
      </c>
      <c r="B54" s="55" t="s">
        <v>54</v>
      </c>
      <c r="C54" s="56"/>
      <c r="D54" s="57"/>
      <c r="E54" s="58">
        <v>2039.23</v>
      </c>
      <c r="F54" s="58">
        <v>2039.23</v>
      </c>
      <c r="G54" s="58">
        <v>2306.3000000000002</v>
      </c>
      <c r="H54" s="58">
        <v>2039.23</v>
      </c>
      <c r="I54" s="58">
        <v>2039.23</v>
      </c>
      <c r="J54" s="58">
        <v>2039.23</v>
      </c>
      <c r="K54" s="58">
        <v>2039.23</v>
      </c>
      <c r="L54" s="58">
        <v>2039.23</v>
      </c>
      <c r="M54" s="58">
        <v>2039.23</v>
      </c>
      <c r="N54" s="58">
        <v>2190.9850000000001</v>
      </c>
      <c r="O54" s="58">
        <v>2039.23</v>
      </c>
    </row>
    <row r="55" spans="1:15" ht="28.5" customHeight="1" x14ac:dyDescent="0.25">
      <c r="A55" s="54" t="s">
        <v>55</v>
      </c>
      <c r="B55" s="55" t="s">
        <v>56</v>
      </c>
      <c r="C55" s="56"/>
      <c r="D55" s="57"/>
      <c r="E55" s="58">
        <v>749.63</v>
      </c>
      <c r="F55" s="58">
        <v>749.63</v>
      </c>
      <c r="G55" s="58">
        <f>SUM(G56:G58)</f>
        <v>784.48</v>
      </c>
      <c r="H55" s="58">
        <f t="shared" ref="H55:N55" si="1">SUM(H56:H58)</f>
        <v>749.63</v>
      </c>
      <c r="I55" s="58">
        <f t="shared" si="1"/>
        <v>749.63</v>
      </c>
      <c r="J55" s="58">
        <f t="shared" si="1"/>
        <v>749.63</v>
      </c>
      <c r="K55" s="58">
        <f t="shared" si="1"/>
        <v>749.63</v>
      </c>
      <c r="L55" s="58">
        <f t="shared" si="1"/>
        <v>749.63</v>
      </c>
      <c r="M55" s="58">
        <f t="shared" si="1"/>
        <v>749.63</v>
      </c>
      <c r="N55" s="58">
        <f t="shared" si="1"/>
        <v>745.25599999999997</v>
      </c>
      <c r="O55" s="58">
        <v>749.63</v>
      </c>
    </row>
    <row r="56" spans="1:15" ht="22.5" customHeight="1" x14ac:dyDescent="0.25">
      <c r="A56" s="22" t="s">
        <v>57</v>
      </c>
      <c r="B56" s="55" t="s">
        <v>58</v>
      </c>
      <c r="C56" s="56"/>
      <c r="D56" s="57"/>
      <c r="E56" s="58">
        <v>20.96</v>
      </c>
      <c r="F56" s="58">
        <v>20.96</v>
      </c>
      <c r="G56" s="58">
        <v>13.351000000000001</v>
      </c>
      <c r="H56" s="58">
        <v>20.96</v>
      </c>
      <c r="I56" s="58">
        <v>20.96</v>
      </c>
      <c r="J56" s="58">
        <v>20.96</v>
      </c>
      <c r="K56" s="58">
        <v>20.96</v>
      </c>
      <c r="L56" s="58">
        <v>20.96</v>
      </c>
      <c r="M56" s="58">
        <v>20.96</v>
      </c>
      <c r="N56" s="58">
        <v>12.683</v>
      </c>
      <c r="O56" s="58">
        <v>20.96</v>
      </c>
    </row>
    <row r="57" spans="1:15" ht="28.5" customHeight="1" x14ac:dyDescent="0.25">
      <c r="A57" s="54" t="s">
        <v>59</v>
      </c>
      <c r="B57" s="59" t="s">
        <v>60</v>
      </c>
      <c r="C57" s="60"/>
      <c r="D57" s="61"/>
      <c r="E57" s="58">
        <v>34.54</v>
      </c>
      <c r="F57" s="58">
        <v>34.54</v>
      </c>
      <c r="G57" s="58">
        <v>33.588999999999999</v>
      </c>
      <c r="H57" s="58">
        <v>34.54</v>
      </c>
      <c r="I57" s="58">
        <v>34.54</v>
      </c>
      <c r="J57" s="58">
        <v>34.54</v>
      </c>
      <c r="K57" s="58">
        <v>34.54</v>
      </c>
      <c r="L57" s="58">
        <v>34.54</v>
      </c>
      <c r="M57" s="58">
        <v>34.54</v>
      </c>
      <c r="N57" s="58">
        <v>31.91</v>
      </c>
      <c r="O57" s="58">
        <v>34.54</v>
      </c>
    </row>
    <row r="58" spans="1:15" ht="26.25" customHeight="1" x14ac:dyDescent="0.25">
      <c r="A58" s="54" t="s">
        <v>61</v>
      </c>
      <c r="B58" s="55" t="s">
        <v>62</v>
      </c>
      <c r="C58" s="56"/>
      <c r="D58" s="57"/>
      <c r="E58" s="58">
        <v>694.13</v>
      </c>
      <c r="F58" s="58">
        <v>694.13</v>
      </c>
      <c r="G58" s="58">
        <v>737.54</v>
      </c>
      <c r="H58" s="58">
        <v>694.13</v>
      </c>
      <c r="I58" s="58">
        <v>694.13</v>
      </c>
      <c r="J58" s="58">
        <v>694.13</v>
      </c>
      <c r="K58" s="58">
        <v>694.13</v>
      </c>
      <c r="L58" s="58">
        <v>694.13</v>
      </c>
      <c r="M58" s="58">
        <v>694.13</v>
      </c>
      <c r="N58" s="58">
        <v>700.66300000000001</v>
      </c>
      <c r="O58" s="58">
        <v>694.13</v>
      </c>
    </row>
    <row r="59" spans="1:15" ht="30.75" customHeight="1" x14ac:dyDescent="0.25">
      <c r="A59" s="22" t="s">
        <v>28</v>
      </c>
      <c r="B59" s="55" t="s">
        <v>63</v>
      </c>
      <c r="C59" s="56"/>
      <c r="D59" s="57"/>
      <c r="E59" s="58">
        <f t="shared" ref="E59:M59" si="2">E60+E61+E63+E62</f>
        <v>2962.41</v>
      </c>
      <c r="F59" s="58">
        <f t="shared" si="2"/>
        <v>2962.41</v>
      </c>
      <c r="G59" s="58">
        <f t="shared" si="2"/>
        <v>3403.7399999999993</v>
      </c>
      <c r="H59" s="58">
        <f t="shared" si="2"/>
        <v>2962.41</v>
      </c>
      <c r="I59" s="58">
        <f t="shared" si="2"/>
        <v>2962.41</v>
      </c>
      <c r="J59" s="58">
        <f t="shared" si="2"/>
        <v>2962.41</v>
      </c>
      <c r="K59" s="58">
        <f t="shared" si="2"/>
        <v>2962.41</v>
      </c>
      <c r="L59" s="58">
        <f t="shared" si="2"/>
        <v>2962.41</v>
      </c>
      <c r="M59" s="58">
        <f t="shared" si="2"/>
        <v>2962.41</v>
      </c>
      <c r="N59" s="58">
        <f>N60+N61+N63+N62</f>
        <v>3233.5531500000002</v>
      </c>
      <c r="O59" s="58">
        <f>O60+O61+O63+O62</f>
        <v>2962.41</v>
      </c>
    </row>
    <row r="60" spans="1:15" ht="21.75" customHeight="1" x14ac:dyDescent="0.25">
      <c r="A60" s="22" t="s">
        <v>64</v>
      </c>
      <c r="B60" s="55" t="s">
        <v>65</v>
      </c>
      <c r="C60" s="56"/>
      <c r="D60" s="57"/>
      <c r="E60" s="58">
        <v>16.079999999999998</v>
      </c>
      <c r="F60" s="58">
        <v>16.079999999999998</v>
      </c>
      <c r="G60" s="58">
        <v>18.021000000000001</v>
      </c>
      <c r="H60" s="58">
        <v>16.079999999999998</v>
      </c>
      <c r="I60" s="58">
        <v>16.079999999999998</v>
      </c>
      <c r="J60" s="58">
        <v>16.079999999999998</v>
      </c>
      <c r="K60" s="58">
        <v>16.079999999999998</v>
      </c>
      <c r="L60" s="58">
        <v>16.079999999999998</v>
      </c>
      <c r="M60" s="58">
        <v>16.079999999999998</v>
      </c>
      <c r="N60" s="58">
        <v>17.12</v>
      </c>
      <c r="O60" s="58">
        <v>16.079999999999998</v>
      </c>
    </row>
    <row r="61" spans="1:15" ht="21.75" customHeight="1" x14ac:dyDescent="0.25">
      <c r="A61" s="22" t="s">
        <v>66</v>
      </c>
      <c r="B61" s="59" t="s">
        <v>67</v>
      </c>
      <c r="C61" s="60"/>
      <c r="D61" s="61"/>
      <c r="E61" s="58">
        <v>28.41</v>
      </c>
      <c r="F61" s="58">
        <v>28.41</v>
      </c>
      <c r="G61" s="58">
        <v>28.222000000000001</v>
      </c>
      <c r="H61" s="58">
        <v>28.41</v>
      </c>
      <c r="I61" s="58">
        <v>28.41</v>
      </c>
      <c r="J61" s="58">
        <v>28.41</v>
      </c>
      <c r="K61" s="58">
        <v>28.41</v>
      </c>
      <c r="L61" s="58">
        <v>28.41</v>
      </c>
      <c r="M61" s="58">
        <v>28.41</v>
      </c>
      <c r="N61" s="58">
        <v>26.811</v>
      </c>
      <c r="O61" s="58">
        <v>28.41</v>
      </c>
    </row>
    <row r="62" spans="1:15" ht="21.75" customHeight="1" x14ac:dyDescent="0.25">
      <c r="A62" s="22" t="s">
        <v>68</v>
      </c>
      <c r="B62" s="55" t="s">
        <v>69</v>
      </c>
      <c r="C62" s="56"/>
      <c r="D62" s="57"/>
      <c r="E62" s="58">
        <v>615.84999999999991</v>
      </c>
      <c r="F62" s="58">
        <v>615.84999999999991</v>
      </c>
      <c r="G62" s="58">
        <v>499.75399999999945</v>
      </c>
      <c r="H62" s="58"/>
      <c r="I62" s="58"/>
      <c r="J62" s="58"/>
      <c r="K62" s="58"/>
      <c r="L62" s="58"/>
      <c r="M62" s="58"/>
      <c r="N62" s="58">
        <v>474.76629999999977</v>
      </c>
      <c r="O62" s="58">
        <v>615.84999999999991</v>
      </c>
    </row>
    <row r="63" spans="1:15" ht="21.75" customHeight="1" x14ac:dyDescent="0.25">
      <c r="A63" s="22" t="s">
        <v>68</v>
      </c>
      <c r="B63" s="55" t="s">
        <v>70</v>
      </c>
      <c r="C63" s="56"/>
      <c r="D63" s="57"/>
      <c r="E63" s="58">
        <v>2302.0700000000002</v>
      </c>
      <c r="F63" s="58">
        <v>2302.0700000000002</v>
      </c>
      <c r="G63" s="58">
        <v>2857.7429999999999</v>
      </c>
      <c r="H63" s="58">
        <v>2917.92</v>
      </c>
      <c r="I63" s="58">
        <v>2917.92</v>
      </c>
      <c r="J63" s="58">
        <v>2917.92</v>
      </c>
      <c r="K63" s="58">
        <v>2917.92</v>
      </c>
      <c r="L63" s="58">
        <v>2917.92</v>
      </c>
      <c r="M63" s="58">
        <v>2917.92</v>
      </c>
      <c r="N63" s="58">
        <v>2714.8558500000004</v>
      </c>
      <c r="O63" s="58">
        <v>2302.0700000000002</v>
      </c>
    </row>
    <row r="64" spans="1:15" ht="42" customHeight="1" x14ac:dyDescent="0.25">
      <c r="A64" s="18" t="s">
        <v>71</v>
      </c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30" customHeight="1" x14ac:dyDescent="0.25">
      <c r="A65" s="30" t="s">
        <v>17</v>
      </c>
      <c r="B65" s="17" t="s">
        <v>72</v>
      </c>
      <c r="C65" s="17"/>
      <c r="D65" s="17"/>
      <c r="E65" s="17" t="s">
        <v>73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x14ac:dyDescent="0.25">
      <c r="A66" s="30"/>
      <c r="B66" s="17"/>
      <c r="C66" s="17"/>
      <c r="D66" s="17"/>
      <c r="E66" s="53" t="s">
        <v>43</v>
      </c>
      <c r="F66" s="53" t="s">
        <v>44</v>
      </c>
      <c r="G66" s="53" t="s">
        <v>45</v>
      </c>
      <c r="H66" s="53" t="s">
        <v>46</v>
      </c>
      <c r="I66" s="53" t="s">
        <v>47</v>
      </c>
      <c r="J66" s="53" t="s">
        <v>48</v>
      </c>
      <c r="K66" s="53" t="s">
        <v>49</v>
      </c>
      <c r="L66" s="53" t="s">
        <v>50</v>
      </c>
      <c r="M66" s="53" t="s">
        <v>51</v>
      </c>
      <c r="N66" s="53" t="s">
        <v>46</v>
      </c>
      <c r="O66" s="53" t="s">
        <v>47</v>
      </c>
    </row>
    <row r="67" spans="1:15" ht="18.75" x14ac:dyDescent="0.25">
      <c r="A67" s="62" t="s">
        <v>25</v>
      </c>
      <c r="B67" s="63" t="s">
        <v>74</v>
      </c>
      <c r="C67" s="63"/>
      <c r="D67" s="63"/>
      <c r="E67" s="64">
        <f>E68+E69</f>
        <v>290206.86</v>
      </c>
      <c r="F67" s="64">
        <f>F68+F69</f>
        <v>294988.57</v>
      </c>
      <c r="G67" s="64">
        <f t="shared" ref="G67:O67" si="3">G68+G69</f>
        <v>332997.38</v>
      </c>
      <c r="H67" s="64">
        <f t="shared" si="3"/>
        <v>0</v>
      </c>
      <c r="I67" s="64">
        <f t="shared" si="3"/>
        <v>0</v>
      </c>
      <c r="J67" s="64">
        <f t="shared" si="3"/>
        <v>0</v>
      </c>
      <c r="K67" s="64">
        <f t="shared" si="3"/>
        <v>0</v>
      </c>
      <c r="L67" s="64">
        <f t="shared" si="3"/>
        <v>0</v>
      </c>
      <c r="M67" s="64">
        <f t="shared" si="3"/>
        <v>0</v>
      </c>
      <c r="N67" s="64">
        <f t="shared" si="3"/>
        <v>325802.84999999998</v>
      </c>
      <c r="O67" s="64">
        <f t="shared" si="3"/>
        <v>345418.69000000006</v>
      </c>
    </row>
    <row r="68" spans="1:15" ht="18" customHeight="1" x14ac:dyDescent="0.25">
      <c r="A68" s="62"/>
      <c r="B68" s="65" t="s">
        <v>75</v>
      </c>
      <c r="C68" s="65"/>
      <c r="D68" s="65"/>
      <c r="E68" s="58">
        <f>'[3]Кальк_ДИ_2019-2023'!Q13</f>
        <v>135011.1</v>
      </c>
      <c r="F68" s="58">
        <f>F71+F101+F104</f>
        <v>136613.72</v>
      </c>
      <c r="G68" s="58">
        <f>[2]Кальк_корр.2021!W29</f>
        <v>152548.9</v>
      </c>
      <c r="H68" s="66"/>
      <c r="I68" s="66"/>
      <c r="J68" s="67"/>
      <c r="K68" s="66"/>
      <c r="L68" s="66"/>
      <c r="M68" s="67"/>
      <c r="N68" s="68">
        <f>N71+N101+N104</f>
        <v>150209.76</v>
      </c>
      <c r="O68" s="68">
        <f>'[3]Кальк_ДИ_2019-2023'!BM13</f>
        <v>159382.16</v>
      </c>
    </row>
    <row r="69" spans="1:15" ht="18" customHeight="1" x14ac:dyDescent="0.25">
      <c r="A69" s="62"/>
      <c r="B69" s="65" t="s">
        <v>76</v>
      </c>
      <c r="C69" s="65"/>
      <c r="D69" s="65"/>
      <c r="E69" s="58">
        <f>'[3]Кальк_ДИ_2019-2023'!T13</f>
        <v>155195.76</v>
      </c>
      <c r="F69" s="58">
        <f>F72+F102+F105</f>
        <v>158374.85</v>
      </c>
      <c r="G69" s="58">
        <f>[2]Кальк_корр.2021!Z29</f>
        <v>180448.48</v>
      </c>
      <c r="H69" s="66"/>
      <c r="I69" s="66"/>
      <c r="J69" s="67"/>
      <c r="K69" s="66"/>
      <c r="L69" s="66"/>
      <c r="M69" s="67"/>
      <c r="N69" s="68">
        <f>N72+N102+N105</f>
        <v>175593.08999999997</v>
      </c>
      <c r="O69" s="68">
        <f>'[3]Кальк_ДИ_2019-2023'!BP13</f>
        <v>186036.53000000003</v>
      </c>
    </row>
    <row r="70" spans="1:15" ht="15.75" x14ac:dyDescent="0.25">
      <c r="A70" s="69" t="s">
        <v>53</v>
      </c>
      <c r="B70" s="70" t="s">
        <v>77</v>
      </c>
      <c r="C70" s="70"/>
      <c r="D70" s="70"/>
      <c r="E70" s="71">
        <f>SUM(E71:E72)</f>
        <v>53467.729999999996</v>
      </c>
      <c r="F70" s="71">
        <f t="shared" ref="F70:O70" si="4">SUM(F71:F72)</f>
        <v>54521.049999999996</v>
      </c>
      <c r="G70" s="71">
        <f t="shared" si="4"/>
        <v>55918.97</v>
      </c>
      <c r="H70" s="71">
        <f t="shared" si="4"/>
        <v>0</v>
      </c>
      <c r="I70" s="71">
        <f t="shared" si="4"/>
        <v>0</v>
      </c>
      <c r="J70" s="71">
        <f t="shared" si="4"/>
        <v>0</v>
      </c>
      <c r="K70" s="71">
        <f t="shared" si="4"/>
        <v>0</v>
      </c>
      <c r="L70" s="71">
        <f t="shared" si="4"/>
        <v>0</v>
      </c>
      <c r="M70" s="71">
        <f t="shared" si="4"/>
        <v>0</v>
      </c>
      <c r="N70" s="71">
        <f t="shared" si="4"/>
        <v>57740.25</v>
      </c>
      <c r="O70" s="71">
        <f t="shared" si="4"/>
        <v>59738.32</v>
      </c>
    </row>
    <row r="71" spans="1:15" ht="15.75" x14ac:dyDescent="0.25">
      <c r="A71" s="69"/>
      <c r="B71" s="65" t="s">
        <v>75</v>
      </c>
      <c r="C71" s="65"/>
      <c r="D71" s="65"/>
      <c r="E71" s="58">
        <f>'[3]Кальк_ДИ_2019-2023'!Q14</f>
        <v>27270.44</v>
      </c>
      <c r="F71" s="58">
        <f>F74+F85+F91</f>
        <v>27807.67</v>
      </c>
      <c r="G71" s="58">
        <f>[2]Кальк_корр.2021!W30</f>
        <v>28520.66</v>
      </c>
      <c r="H71" s="72"/>
      <c r="I71" s="72"/>
      <c r="J71" s="73"/>
      <c r="K71" s="72"/>
      <c r="L71" s="72"/>
      <c r="M71" s="73"/>
      <c r="N71" s="68">
        <f>N74+N85+N91</f>
        <v>29449.58</v>
      </c>
      <c r="O71" s="68">
        <f>'[3]Кальк_ДИ_2019-2023'!BM14</f>
        <v>30468.66</v>
      </c>
    </row>
    <row r="72" spans="1:15" ht="15.75" x14ac:dyDescent="0.25">
      <c r="A72" s="69"/>
      <c r="B72" s="65" t="s">
        <v>76</v>
      </c>
      <c r="C72" s="65"/>
      <c r="D72" s="65"/>
      <c r="E72" s="58">
        <f>'[3]Кальк_ДИ_2019-2023'!T14</f>
        <v>26197.29</v>
      </c>
      <c r="F72" s="58">
        <f>F75+F86+F92</f>
        <v>26713.379999999997</v>
      </c>
      <c r="G72" s="58">
        <f>[2]Кальк_корр.2021!Z30</f>
        <v>27398.31</v>
      </c>
      <c r="H72" s="72"/>
      <c r="I72" s="72"/>
      <c r="J72" s="73"/>
      <c r="K72" s="72"/>
      <c r="L72" s="72"/>
      <c r="M72" s="73"/>
      <c r="N72" s="68">
        <f>N75+N86+N92</f>
        <v>28290.67</v>
      </c>
      <c r="O72" s="68">
        <f>'[3]Кальк_ДИ_2019-2023'!BP14</f>
        <v>29269.66</v>
      </c>
    </row>
    <row r="73" spans="1:15" ht="21.75" customHeight="1" x14ac:dyDescent="0.25">
      <c r="A73" s="74" t="s">
        <v>78</v>
      </c>
      <c r="B73" s="75" t="s">
        <v>79</v>
      </c>
      <c r="C73" s="75"/>
      <c r="D73" s="75"/>
      <c r="E73" s="76">
        <f>SUM(E74:E75)</f>
        <v>29810.199999999997</v>
      </c>
      <c r="F73" s="76">
        <f t="shared" ref="F73:O73" si="5">SUM(F74:F75)</f>
        <v>30397.46</v>
      </c>
      <c r="G73" s="76">
        <f t="shared" si="5"/>
        <v>31176.850000000002</v>
      </c>
      <c r="H73" s="76">
        <f t="shared" si="5"/>
        <v>0</v>
      </c>
      <c r="I73" s="76">
        <f t="shared" si="5"/>
        <v>0</v>
      </c>
      <c r="J73" s="76">
        <f t="shared" si="5"/>
        <v>0</v>
      </c>
      <c r="K73" s="76">
        <f t="shared" si="5"/>
        <v>0</v>
      </c>
      <c r="L73" s="76">
        <f t="shared" si="5"/>
        <v>0</v>
      </c>
      <c r="M73" s="76">
        <f t="shared" si="5"/>
        <v>0</v>
      </c>
      <c r="N73" s="76">
        <f t="shared" si="5"/>
        <v>32192.269999999997</v>
      </c>
      <c r="O73" s="76">
        <f t="shared" si="5"/>
        <v>33306.281585419565</v>
      </c>
    </row>
    <row r="74" spans="1:15" ht="15.75" x14ac:dyDescent="0.25">
      <c r="A74" s="74"/>
      <c r="B74" s="65" t="s">
        <v>75</v>
      </c>
      <c r="C74" s="65"/>
      <c r="D74" s="65"/>
      <c r="E74" s="58">
        <f>'[3]Кальк_ДИ_2019-2023'!Q15</f>
        <v>14897.23</v>
      </c>
      <c r="F74" s="58">
        <f>[1]Кальк_корр.2020!W16</f>
        <v>15190.71</v>
      </c>
      <c r="G74" s="58">
        <f>[2]Кальк_корр.2021!W31</f>
        <v>15580.2</v>
      </c>
      <c r="H74" s="72"/>
      <c r="I74" s="72"/>
      <c r="J74" s="73"/>
      <c r="K74" s="72"/>
      <c r="L74" s="72"/>
      <c r="M74" s="73"/>
      <c r="N74" s="68">
        <f>[4]Кальк_корр.2022!W15</f>
        <v>16087.64</v>
      </c>
      <c r="O74" s="68">
        <f>'[3]Кальк_ДИ_2019-2023'!BM15</f>
        <v>16644.345885574272</v>
      </c>
    </row>
    <row r="75" spans="1:15" ht="15.75" x14ac:dyDescent="0.25">
      <c r="A75" s="74"/>
      <c r="B75" s="65" t="s">
        <v>76</v>
      </c>
      <c r="C75" s="65"/>
      <c r="D75" s="65"/>
      <c r="E75" s="58">
        <f>'[3]Кальк_ДИ_2019-2023'!T15</f>
        <v>14912.97</v>
      </c>
      <c r="F75" s="58">
        <f>[1]Кальк_корр.2020!Z16</f>
        <v>15206.749999999998</v>
      </c>
      <c r="G75" s="58">
        <f>[2]Кальк_корр.2021!Z31</f>
        <v>15596.650000000001</v>
      </c>
      <c r="H75" s="53"/>
      <c r="I75" s="53"/>
      <c r="J75" s="53"/>
      <c r="K75" s="53"/>
      <c r="L75" s="53"/>
      <c r="M75" s="53"/>
      <c r="N75" s="68">
        <f>[4]Кальк_корр.2022!Z15</f>
        <v>16104.629999999997</v>
      </c>
      <c r="O75" s="68">
        <f>'[3]Кальк_ДИ_2019-2023'!BP15</f>
        <v>16661.935699845289</v>
      </c>
    </row>
    <row r="76" spans="1:15" hidden="1" x14ac:dyDescent="0.25">
      <c r="A76" s="22" t="s">
        <v>80</v>
      </c>
      <c r="B76" s="31" t="s">
        <v>81</v>
      </c>
      <c r="C76" s="31"/>
      <c r="D76" s="31"/>
      <c r="E76" s="58"/>
      <c r="F76" s="58"/>
      <c r="G76" s="58"/>
      <c r="H76" s="53"/>
      <c r="I76" s="53"/>
      <c r="J76" s="53"/>
      <c r="K76" s="53"/>
      <c r="L76" s="53"/>
      <c r="M76" s="53"/>
      <c r="N76" s="77"/>
      <c r="O76" s="77"/>
    </row>
    <row r="77" spans="1:15" ht="72.75" hidden="1" customHeight="1" x14ac:dyDescent="0.25">
      <c r="A77" s="22" t="s">
        <v>82</v>
      </c>
      <c r="B77" s="31" t="s">
        <v>83</v>
      </c>
      <c r="C77" s="31"/>
      <c r="D77" s="31"/>
      <c r="E77" s="58"/>
      <c r="F77" s="58"/>
      <c r="G77" s="58"/>
      <c r="H77" s="53"/>
      <c r="I77" s="53"/>
      <c r="J77" s="53"/>
      <c r="K77" s="53"/>
      <c r="L77" s="53"/>
      <c r="M77" s="53"/>
      <c r="N77" s="77"/>
      <c r="O77" s="77"/>
    </row>
    <row r="78" spans="1:15" ht="72.75" hidden="1" customHeight="1" x14ac:dyDescent="0.25">
      <c r="A78" s="22" t="s">
        <v>84</v>
      </c>
      <c r="B78" s="31" t="s">
        <v>85</v>
      </c>
      <c r="C78" s="31"/>
      <c r="D78" s="31"/>
      <c r="E78" s="58"/>
      <c r="F78" s="58"/>
      <c r="G78" s="58"/>
      <c r="H78" s="53"/>
      <c r="I78" s="53"/>
      <c r="J78" s="53"/>
      <c r="K78" s="53"/>
      <c r="L78" s="53"/>
      <c r="M78" s="53"/>
      <c r="N78" s="77"/>
      <c r="O78" s="77"/>
    </row>
    <row r="79" spans="1:15" hidden="1" x14ac:dyDescent="0.25">
      <c r="A79" s="22" t="s">
        <v>86</v>
      </c>
      <c r="B79" s="31" t="s">
        <v>87</v>
      </c>
      <c r="C79" s="31"/>
      <c r="D79" s="31"/>
      <c r="E79" s="58"/>
      <c r="F79" s="58"/>
      <c r="G79" s="58"/>
      <c r="H79" s="53"/>
      <c r="I79" s="53"/>
      <c r="J79" s="53"/>
      <c r="K79" s="53"/>
      <c r="L79" s="53"/>
      <c r="M79" s="53"/>
      <c r="N79" s="77"/>
      <c r="O79" s="77"/>
    </row>
    <row r="80" spans="1:15" hidden="1" x14ac:dyDescent="0.25">
      <c r="A80" s="22" t="s">
        <v>88</v>
      </c>
      <c r="B80" s="31" t="s">
        <v>89</v>
      </c>
      <c r="C80" s="31"/>
      <c r="D80" s="31"/>
      <c r="E80" s="58"/>
      <c r="F80" s="58"/>
      <c r="G80" s="58"/>
      <c r="H80" s="53"/>
      <c r="I80" s="53"/>
      <c r="J80" s="53"/>
      <c r="K80" s="53"/>
      <c r="L80" s="53"/>
      <c r="M80" s="53"/>
      <c r="N80" s="77"/>
      <c r="O80" s="77"/>
    </row>
    <row r="81" spans="1:15" hidden="1" x14ac:dyDescent="0.25">
      <c r="A81" s="22" t="s">
        <v>90</v>
      </c>
      <c r="B81" s="31" t="s">
        <v>91</v>
      </c>
      <c r="C81" s="31"/>
      <c r="D81" s="31"/>
      <c r="E81" s="58"/>
      <c r="F81" s="58"/>
      <c r="G81" s="58"/>
      <c r="H81" s="53"/>
      <c r="I81" s="53"/>
      <c r="J81" s="53"/>
      <c r="K81" s="53"/>
      <c r="L81" s="53"/>
      <c r="M81" s="53"/>
      <c r="N81" s="77"/>
      <c r="O81" s="77"/>
    </row>
    <row r="82" spans="1:15" x14ac:dyDescent="0.25">
      <c r="A82" s="30" t="s">
        <v>17</v>
      </c>
      <c r="B82" s="17" t="s">
        <v>72</v>
      </c>
      <c r="C82" s="17"/>
      <c r="D82" s="17"/>
      <c r="E82" s="17" t="s">
        <v>73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x14ac:dyDescent="0.25">
      <c r="A83" s="30"/>
      <c r="B83" s="17"/>
      <c r="C83" s="17"/>
      <c r="D83" s="17"/>
      <c r="E83" s="53" t="s">
        <v>43</v>
      </c>
      <c r="F83" s="53" t="s">
        <v>44</v>
      </c>
      <c r="G83" s="53" t="s">
        <v>45</v>
      </c>
      <c r="H83" s="53" t="s">
        <v>46</v>
      </c>
      <c r="I83" s="53" t="s">
        <v>47</v>
      </c>
      <c r="J83" s="53" t="s">
        <v>48</v>
      </c>
      <c r="K83" s="53" t="s">
        <v>49</v>
      </c>
      <c r="L83" s="53" t="s">
        <v>50</v>
      </c>
      <c r="M83" s="53" t="s">
        <v>51</v>
      </c>
      <c r="N83" s="53" t="s">
        <v>46</v>
      </c>
      <c r="O83" s="53" t="s">
        <v>47</v>
      </c>
    </row>
    <row r="84" spans="1:15" ht="23.25" customHeight="1" x14ac:dyDescent="0.25">
      <c r="A84" s="74" t="s">
        <v>92</v>
      </c>
      <c r="B84" s="75" t="s">
        <v>93</v>
      </c>
      <c r="C84" s="75"/>
      <c r="D84" s="75"/>
      <c r="E84" s="76">
        <f t="shared" ref="E84:O84" si="6">SUM(E85:E86)</f>
        <v>17599.55</v>
      </c>
      <c r="F84" s="76">
        <f t="shared" si="6"/>
        <v>17946.27</v>
      </c>
      <c r="G84" s="76">
        <f t="shared" si="6"/>
        <v>18406.41</v>
      </c>
      <c r="H84" s="76">
        <f t="shared" si="6"/>
        <v>0</v>
      </c>
      <c r="I84" s="76">
        <f t="shared" si="6"/>
        <v>0</v>
      </c>
      <c r="J84" s="76">
        <f t="shared" si="6"/>
        <v>0</v>
      </c>
      <c r="K84" s="76">
        <f t="shared" si="6"/>
        <v>0</v>
      </c>
      <c r="L84" s="76">
        <f t="shared" si="6"/>
        <v>0</v>
      </c>
      <c r="M84" s="76">
        <f t="shared" si="6"/>
        <v>0</v>
      </c>
      <c r="N84" s="76">
        <f t="shared" si="6"/>
        <v>19005.91</v>
      </c>
      <c r="O84" s="76">
        <f t="shared" si="6"/>
        <v>19663.590318057886</v>
      </c>
    </row>
    <row r="85" spans="1:15" ht="15.75" customHeight="1" x14ac:dyDescent="0.25">
      <c r="A85" s="74"/>
      <c r="B85" s="65" t="s">
        <v>75</v>
      </c>
      <c r="C85" s="65"/>
      <c r="D85" s="65"/>
      <c r="E85" s="58">
        <f>'[3]Кальк_ДИ_2019-2023'!Q38</f>
        <v>9828.98</v>
      </c>
      <c r="F85" s="58">
        <f>[1]Кальк_корр.2020!W39</f>
        <v>10022.61</v>
      </c>
      <c r="G85" s="58">
        <f>[2]Кальк_корр.2021!W54</f>
        <v>10279.59</v>
      </c>
      <c r="H85" s="53"/>
      <c r="I85" s="53"/>
      <c r="J85" s="53"/>
      <c r="K85" s="53"/>
      <c r="L85" s="53"/>
      <c r="M85" s="53"/>
      <c r="N85" s="68">
        <f>[4]Кальк_корр.2022!W38</f>
        <v>10614.4</v>
      </c>
      <c r="O85" s="68">
        <f>'[3]Кальк_ДИ_2019-2023'!BM38</f>
        <v>10981.702156870222</v>
      </c>
    </row>
    <row r="86" spans="1:15" ht="22.5" customHeight="1" x14ac:dyDescent="0.25">
      <c r="A86" s="74"/>
      <c r="B86" s="65" t="s">
        <v>76</v>
      </c>
      <c r="C86" s="65"/>
      <c r="D86" s="65"/>
      <c r="E86" s="58">
        <f>'[3]Кальк_ДИ_2019-2023'!T39</f>
        <v>7770.57</v>
      </c>
      <c r="F86" s="58">
        <f>[1]Кальк_корр.2020!Z39</f>
        <v>7923.66</v>
      </c>
      <c r="G86" s="58">
        <f>[2]Кальк_корр.2021!Z54</f>
        <v>8126.82</v>
      </c>
      <c r="H86" s="53"/>
      <c r="I86" s="53"/>
      <c r="J86" s="53"/>
      <c r="K86" s="53"/>
      <c r="L86" s="53"/>
      <c r="M86" s="53"/>
      <c r="N86" s="68">
        <f>[4]Кальк_корр.2022!Z38</f>
        <v>8391.51</v>
      </c>
      <c r="O86" s="68">
        <f>'[3]Кальк_ДИ_2019-2023'!BP38</f>
        <v>8681.8881611876641</v>
      </c>
    </row>
    <row r="87" spans="1:15" ht="72.75" hidden="1" customHeight="1" x14ac:dyDescent="0.25">
      <c r="A87" s="22" t="s">
        <v>94</v>
      </c>
      <c r="B87" s="31" t="s">
        <v>95</v>
      </c>
      <c r="C87" s="31"/>
      <c r="D87" s="31"/>
      <c r="E87" s="58"/>
      <c r="F87" s="58"/>
      <c r="G87" s="58"/>
      <c r="H87" s="53"/>
      <c r="I87" s="53"/>
      <c r="J87" s="53"/>
      <c r="K87" s="53"/>
      <c r="L87" s="53"/>
      <c r="M87" s="53"/>
      <c r="N87" s="78"/>
      <c r="O87" s="78"/>
    </row>
    <row r="88" spans="1:15" ht="72.75" hidden="1" customHeight="1" x14ac:dyDescent="0.25">
      <c r="A88" s="22" t="s">
        <v>96</v>
      </c>
      <c r="B88" s="31" t="s">
        <v>97</v>
      </c>
      <c r="C88" s="31"/>
      <c r="D88" s="31"/>
      <c r="E88" s="58"/>
      <c r="F88" s="58"/>
      <c r="G88" s="58"/>
      <c r="H88" s="53"/>
      <c r="I88" s="53"/>
      <c r="J88" s="53"/>
      <c r="K88" s="53"/>
      <c r="L88" s="53"/>
      <c r="M88" s="53"/>
      <c r="N88" s="78"/>
      <c r="O88" s="78"/>
    </row>
    <row r="89" spans="1:15" ht="72.75" hidden="1" customHeight="1" x14ac:dyDescent="0.25">
      <c r="A89" s="22" t="s">
        <v>98</v>
      </c>
      <c r="B89" s="31" t="s">
        <v>99</v>
      </c>
      <c r="C89" s="31"/>
      <c r="D89" s="31"/>
      <c r="E89" s="58"/>
      <c r="F89" s="58"/>
      <c r="G89" s="58"/>
      <c r="H89" s="53"/>
      <c r="I89" s="53"/>
      <c r="J89" s="53"/>
      <c r="K89" s="53"/>
      <c r="L89" s="53"/>
      <c r="M89" s="53"/>
      <c r="N89" s="78"/>
      <c r="O89" s="78"/>
    </row>
    <row r="90" spans="1:15" ht="22.5" customHeight="1" x14ac:dyDescent="0.25">
      <c r="A90" s="74" t="s">
        <v>100</v>
      </c>
      <c r="B90" s="75" t="s">
        <v>101</v>
      </c>
      <c r="C90" s="75"/>
      <c r="D90" s="75"/>
      <c r="E90" s="76">
        <f t="shared" ref="E90:O90" si="7">SUM(E91:E92)</f>
        <v>6057.98</v>
      </c>
      <c r="F90" s="76">
        <f t="shared" si="7"/>
        <v>6177.32</v>
      </c>
      <c r="G90" s="76">
        <f t="shared" si="7"/>
        <v>6335.71</v>
      </c>
      <c r="H90" s="76">
        <f t="shared" si="7"/>
        <v>0</v>
      </c>
      <c r="I90" s="76">
        <f t="shared" si="7"/>
        <v>0</v>
      </c>
      <c r="J90" s="76">
        <f t="shared" si="7"/>
        <v>0</v>
      </c>
      <c r="K90" s="76">
        <f t="shared" si="7"/>
        <v>0</v>
      </c>
      <c r="L90" s="76">
        <f t="shared" si="7"/>
        <v>0</v>
      </c>
      <c r="M90" s="76">
        <f t="shared" si="7"/>
        <v>0</v>
      </c>
      <c r="N90" s="76">
        <f t="shared" si="7"/>
        <v>6542.07</v>
      </c>
      <c r="O90" s="76">
        <f t="shared" si="7"/>
        <v>6768.4480965225521</v>
      </c>
    </row>
    <row r="91" spans="1:15" ht="15.75" x14ac:dyDescent="0.25">
      <c r="A91" s="74"/>
      <c r="B91" s="65" t="s">
        <v>75</v>
      </c>
      <c r="C91" s="65"/>
      <c r="D91" s="65"/>
      <c r="E91" s="58">
        <f>'[3]Кальк_ДИ_2019-2023'!Q51</f>
        <v>2544.23</v>
      </c>
      <c r="F91" s="58">
        <f>[1]Кальк_корр.2020!W52</f>
        <v>2594.35</v>
      </c>
      <c r="G91" s="58">
        <f>[2]Кальк_корр.2021!W67</f>
        <v>2660.87</v>
      </c>
      <c r="H91" s="53"/>
      <c r="I91" s="53"/>
      <c r="J91" s="53"/>
      <c r="K91" s="53"/>
      <c r="L91" s="53"/>
      <c r="M91" s="53"/>
      <c r="N91" s="68">
        <f>[4]Кальк_корр.2022!W51</f>
        <v>2747.54</v>
      </c>
      <c r="O91" s="68">
        <f>'[3]Кальк_ДИ_2019-2023'!BM51</f>
        <v>2842.6119575555072</v>
      </c>
    </row>
    <row r="92" spans="1:15" ht="15.75" x14ac:dyDescent="0.25">
      <c r="A92" s="74"/>
      <c r="B92" s="65" t="s">
        <v>76</v>
      </c>
      <c r="C92" s="65"/>
      <c r="D92" s="65"/>
      <c r="E92" s="58">
        <f>'[3]Кальк_ДИ_2019-2023'!T51</f>
        <v>3513.75</v>
      </c>
      <c r="F92" s="58">
        <f>[1]Кальк_корр.2020!Z52</f>
        <v>3582.9700000000003</v>
      </c>
      <c r="G92" s="58">
        <f>[2]Кальк_корр.2021!Z67</f>
        <v>3674.84</v>
      </c>
      <c r="H92" s="53"/>
      <c r="I92" s="53"/>
      <c r="J92" s="53"/>
      <c r="K92" s="53"/>
      <c r="L92" s="53"/>
      <c r="M92" s="53"/>
      <c r="N92" s="68">
        <f>[4]Кальк_корр.2022!Z51</f>
        <v>3794.5299999999997</v>
      </c>
      <c r="O92" s="68">
        <f>'[3]Кальк_ДИ_2019-2023'!BP51</f>
        <v>3925.8361389670454</v>
      </c>
    </row>
    <row r="93" spans="1:15" ht="72.75" hidden="1" customHeight="1" x14ac:dyDescent="0.25">
      <c r="A93" s="22" t="s">
        <v>102</v>
      </c>
      <c r="B93" s="31" t="s">
        <v>103</v>
      </c>
      <c r="C93" s="31"/>
      <c r="D93" s="31"/>
      <c r="E93" s="58"/>
      <c r="F93" s="58"/>
      <c r="G93" s="58"/>
      <c r="H93" s="53"/>
      <c r="I93" s="53"/>
      <c r="J93" s="53"/>
      <c r="K93" s="53"/>
      <c r="L93" s="53"/>
      <c r="M93" s="53"/>
      <c r="N93" s="78"/>
      <c r="O93" s="78"/>
    </row>
    <row r="94" spans="1:15" ht="72.75" hidden="1" customHeight="1" x14ac:dyDescent="0.25">
      <c r="A94" s="22" t="s">
        <v>104</v>
      </c>
      <c r="B94" s="31" t="s">
        <v>105</v>
      </c>
      <c r="C94" s="31"/>
      <c r="D94" s="31"/>
      <c r="E94" s="58"/>
      <c r="F94" s="58"/>
      <c r="G94" s="58"/>
      <c r="H94" s="53"/>
      <c r="I94" s="53"/>
      <c r="J94" s="53"/>
      <c r="K94" s="53"/>
      <c r="L94" s="53"/>
      <c r="M94" s="53"/>
      <c r="N94" s="78"/>
      <c r="O94" s="78"/>
    </row>
    <row r="95" spans="1:15" ht="72.75" hidden="1" customHeight="1" x14ac:dyDescent="0.25">
      <c r="A95" s="22" t="s">
        <v>106</v>
      </c>
      <c r="B95" s="31" t="s">
        <v>107</v>
      </c>
      <c r="C95" s="31"/>
      <c r="D95" s="31"/>
      <c r="E95" s="58"/>
      <c r="F95" s="58"/>
      <c r="G95" s="58"/>
      <c r="H95" s="53"/>
      <c r="I95" s="53"/>
      <c r="J95" s="53"/>
      <c r="K95" s="53"/>
      <c r="L95" s="53"/>
      <c r="M95" s="53"/>
      <c r="N95" s="78"/>
      <c r="O95" s="78"/>
    </row>
    <row r="96" spans="1:15" hidden="1" x14ac:dyDescent="0.25">
      <c r="A96" s="22" t="s">
        <v>108</v>
      </c>
      <c r="B96" s="31" t="s">
        <v>109</v>
      </c>
      <c r="C96" s="31"/>
      <c r="D96" s="31"/>
      <c r="E96" s="58"/>
      <c r="F96" s="58"/>
      <c r="G96" s="58"/>
      <c r="H96" s="53"/>
      <c r="I96" s="53"/>
      <c r="J96" s="53"/>
      <c r="K96" s="53"/>
      <c r="L96" s="53"/>
      <c r="M96" s="53"/>
      <c r="N96" s="78"/>
      <c r="O96" s="78"/>
    </row>
    <row r="97" spans="1:15" hidden="1" x14ac:dyDescent="0.25">
      <c r="A97" s="22" t="s">
        <v>110</v>
      </c>
      <c r="B97" s="31" t="s">
        <v>111</v>
      </c>
      <c r="C97" s="31"/>
      <c r="D97" s="31"/>
      <c r="E97" s="58"/>
      <c r="F97" s="58"/>
      <c r="G97" s="58"/>
      <c r="H97" s="53"/>
      <c r="I97" s="53"/>
      <c r="J97" s="53"/>
      <c r="K97" s="53"/>
      <c r="L97" s="53"/>
      <c r="M97" s="53"/>
      <c r="N97" s="78"/>
      <c r="O97" s="78"/>
    </row>
    <row r="98" spans="1:15" ht="72.75" hidden="1" customHeight="1" x14ac:dyDescent="0.25">
      <c r="A98" s="22" t="s">
        <v>112</v>
      </c>
      <c r="B98" s="31" t="s">
        <v>113</v>
      </c>
      <c r="C98" s="31"/>
      <c r="D98" s="31"/>
      <c r="E98" s="58"/>
      <c r="F98" s="58"/>
      <c r="G98" s="58"/>
      <c r="H98" s="53"/>
      <c r="I98" s="53"/>
      <c r="J98" s="53"/>
      <c r="K98" s="53"/>
      <c r="L98" s="53"/>
      <c r="M98" s="53"/>
      <c r="N98" s="78"/>
      <c r="O98" s="78"/>
    </row>
    <row r="99" spans="1:15" hidden="1" x14ac:dyDescent="0.25">
      <c r="A99" s="22" t="s">
        <v>114</v>
      </c>
      <c r="B99" s="31" t="s">
        <v>115</v>
      </c>
      <c r="C99" s="31"/>
      <c r="D99" s="31"/>
      <c r="E99" s="58"/>
      <c r="F99" s="58"/>
      <c r="G99" s="58"/>
      <c r="H99" s="53"/>
      <c r="I99" s="53"/>
      <c r="J99" s="53"/>
      <c r="K99" s="53"/>
      <c r="L99" s="53"/>
      <c r="M99" s="53"/>
      <c r="N99" s="78"/>
      <c r="O99" s="78"/>
    </row>
    <row r="100" spans="1:15" ht="27" customHeight="1" x14ac:dyDescent="0.25">
      <c r="A100" s="79" t="s">
        <v>55</v>
      </c>
      <c r="B100" s="70" t="s">
        <v>116</v>
      </c>
      <c r="C100" s="70"/>
      <c r="D100" s="70"/>
      <c r="E100" s="71">
        <f>SUM(E101:E102)</f>
        <v>2643.72</v>
      </c>
      <c r="F100" s="71">
        <f t="shared" ref="F100:O100" si="8">SUM(F101:F102)</f>
        <v>2768.94</v>
      </c>
      <c r="G100" s="71">
        <f t="shared" si="8"/>
        <v>3504.92</v>
      </c>
      <c r="H100" s="71">
        <f t="shared" si="8"/>
        <v>0</v>
      </c>
      <c r="I100" s="71">
        <f t="shared" si="8"/>
        <v>0</v>
      </c>
      <c r="J100" s="71">
        <f t="shared" si="8"/>
        <v>0</v>
      </c>
      <c r="K100" s="71">
        <f t="shared" si="8"/>
        <v>0</v>
      </c>
      <c r="L100" s="71">
        <f t="shared" si="8"/>
        <v>0</v>
      </c>
      <c r="M100" s="71">
        <f t="shared" si="8"/>
        <v>0</v>
      </c>
      <c r="N100" s="71">
        <f t="shared" si="8"/>
        <v>3512.25</v>
      </c>
      <c r="O100" s="71">
        <f t="shared" si="8"/>
        <v>3095.76</v>
      </c>
    </row>
    <row r="101" spans="1:15" ht="19.5" customHeight="1" x14ac:dyDescent="0.25">
      <c r="A101" s="79"/>
      <c r="B101" s="65" t="s">
        <v>75</v>
      </c>
      <c r="C101" s="65"/>
      <c r="D101" s="65"/>
      <c r="E101" s="58">
        <f>'[3]Кальк_ДИ_2019-2023'!Q75</f>
        <v>199.64</v>
      </c>
      <c r="F101" s="58">
        <f>[1]Кальк_корр.2020!W72</f>
        <v>209.1</v>
      </c>
      <c r="G101" s="58">
        <f>[2]Кальк_корр.2021!W87</f>
        <v>253.44</v>
      </c>
      <c r="H101" s="53"/>
      <c r="I101" s="53"/>
      <c r="J101" s="53"/>
      <c r="K101" s="53"/>
      <c r="L101" s="53"/>
      <c r="M101" s="53"/>
      <c r="N101" s="68">
        <f>[4]Кальк_корр.2022!W71</f>
        <v>230.62</v>
      </c>
      <c r="O101" s="68">
        <f>'[3]Кальк_ДИ_2019-2023'!BM75</f>
        <v>233.78</v>
      </c>
    </row>
    <row r="102" spans="1:15" ht="22.5" customHeight="1" x14ac:dyDescent="0.25">
      <c r="A102" s="79"/>
      <c r="B102" s="65" t="s">
        <v>76</v>
      </c>
      <c r="C102" s="65"/>
      <c r="D102" s="65"/>
      <c r="E102" s="58">
        <f>'[3]Кальк_ДИ_2019-2023'!T75</f>
        <v>2444.08</v>
      </c>
      <c r="F102" s="58">
        <f>[1]Кальк_корр.2020!Z72</f>
        <v>2559.84</v>
      </c>
      <c r="G102" s="58">
        <f>[2]Кальк_корр.2021!Z87</f>
        <v>3251.48</v>
      </c>
      <c r="H102" s="53"/>
      <c r="I102" s="53"/>
      <c r="J102" s="53"/>
      <c r="K102" s="53"/>
      <c r="L102" s="53"/>
      <c r="M102" s="53"/>
      <c r="N102" s="68">
        <f>[4]Кальк_корр.2022!Z71</f>
        <v>3281.63</v>
      </c>
      <c r="O102" s="68">
        <f>'[3]Кальк_ДИ_2019-2023'!BP75</f>
        <v>2861.98</v>
      </c>
    </row>
    <row r="103" spans="1:15" ht="21" customHeight="1" x14ac:dyDescent="0.25">
      <c r="A103" s="69" t="s">
        <v>117</v>
      </c>
      <c r="B103" s="70" t="s">
        <v>118</v>
      </c>
      <c r="C103" s="70"/>
      <c r="D103" s="70"/>
      <c r="E103" s="71">
        <f>E104+E105</f>
        <v>234095.41</v>
      </c>
      <c r="F103" s="71">
        <f t="shared" ref="F103:O103" si="9">F104+F105</f>
        <v>237698.58000000002</v>
      </c>
      <c r="G103" s="71">
        <f t="shared" si="9"/>
        <v>273573.49</v>
      </c>
      <c r="H103" s="71">
        <f t="shared" si="9"/>
        <v>0</v>
      </c>
      <c r="I103" s="71">
        <f t="shared" si="9"/>
        <v>0</v>
      </c>
      <c r="J103" s="71">
        <f t="shared" si="9"/>
        <v>0</v>
      </c>
      <c r="K103" s="71">
        <f t="shared" si="9"/>
        <v>0</v>
      </c>
      <c r="L103" s="71">
        <f t="shared" si="9"/>
        <v>0</v>
      </c>
      <c r="M103" s="71">
        <f t="shared" si="9"/>
        <v>0</v>
      </c>
      <c r="N103" s="71">
        <f t="shared" si="9"/>
        <v>264550.34999999998</v>
      </c>
      <c r="O103" s="71">
        <f t="shared" si="9"/>
        <v>282584.61</v>
      </c>
    </row>
    <row r="104" spans="1:15" ht="21" customHeight="1" x14ac:dyDescent="0.25">
      <c r="A104" s="69"/>
      <c r="B104" s="65" t="s">
        <v>75</v>
      </c>
      <c r="C104" s="65"/>
      <c r="D104" s="65"/>
      <c r="E104" s="58">
        <f>'[3]Кальк_ДИ_2019-2023'!Q76</f>
        <v>107541.02</v>
      </c>
      <c r="F104" s="58">
        <f>F107+F116</f>
        <v>108596.95</v>
      </c>
      <c r="G104" s="58">
        <f>[2]Кальк_корр.2021!W88</f>
        <v>123774.8</v>
      </c>
      <c r="H104" s="53"/>
      <c r="I104" s="53"/>
      <c r="J104" s="53"/>
      <c r="K104" s="53"/>
      <c r="L104" s="53"/>
      <c r="M104" s="53"/>
      <c r="N104" s="68">
        <f>N107+N116</f>
        <v>120529.56</v>
      </c>
      <c r="O104" s="68">
        <f>'[3]Кальк_ДИ_2019-2023'!BM76</f>
        <v>128679.72</v>
      </c>
    </row>
    <row r="105" spans="1:15" ht="21" customHeight="1" x14ac:dyDescent="0.25">
      <c r="A105" s="69"/>
      <c r="B105" s="65" t="s">
        <v>76</v>
      </c>
      <c r="C105" s="65"/>
      <c r="D105" s="65"/>
      <c r="E105" s="58">
        <f>'[3]Кальк_ДИ_2019-2023'!T76</f>
        <v>126554.39</v>
      </c>
      <c r="F105" s="58">
        <f>F108+F117</f>
        <v>129101.63</v>
      </c>
      <c r="G105" s="58">
        <f>[2]Кальк_корр.2021!Z88</f>
        <v>149798.69</v>
      </c>
      <c r="H105" s="53"/>
      <c r="I105" s="53"/>
      <c r="J105" s="53"/>
      <c r="K105" s="53"/>
      <c r="L105" s="53"/>
      <c r="M105" s="53"/>
      <c r="N105" s="68">
        <f>N108+N117</f>
        <v>144020.78999999998</v>
      </c>
      <c r="O105" s="68">
        <f>'[3]Кальк_ДИ_2019-2023'!BP76</f>
        <v>153904.89000000001</v>
      </c>
    </row>
    <row r="106" spans="1:15" ht="30" customHeight="1" x14ac:dyDescent="0.25">
      <c r="A106" s="79" t="s">
        <v>119</v>
      </c>
      <c r="B106" s="80" t="s">
        <v>120</v>
      </c>
      <c r="C106" s="80"/>
      <c r="D106" s="80"/>
      <c r="E106" s="76">
        <f>SUM(E107:E108)</f>
        <v>220182.64</v>
      </c>
      <c r="F106" s="76">
        <f t="shared" ref="F106:O106" si="10">SUM(F107:F108)</f>
        <v>222621.86</v>
      </c>
      <c r="G106" s="76">
        <f t="shared" si="10"/>
        <v>254762.7</v>
      </c>
      <c r="H106" s="76">
        <f t="shared" si="10"/>
        <v>0</v>
      </c>
      <c r="I106" s="76">
        <f t="shared" si="10"/>
        <v>0</v>
      </c>
      <c r="J106" s="76">
        <f t="shared" si="10"/>
        <v>0</v>
      </c>
      <c r="K106" s="76">
        <f t="shared" si="10"/>
        <v>0</v>
      </c>
      <c r="L106" s="76">
        <f t="shared" si="10"/>
        <v>0</v>
      </c>
      <c r="M106" s="76">
        <f t="shared" si="10"/>
        <v>0</v>
      </c>
      <c r="N106" s="76">
        <f t="shared" si="10"/>
        <v>245771.49</v>
      </c>
      <c r="O106" s="76">
        <f t="shared" si="10"/>
        <v>272409.71000000002</v>
      </c>
    </row>
    <row r="107" spans="1:15" ht="16.5" customHeight="1" x14ac:dyDescent="0.25">
      <c r="A107" s="79"/>
      <c r="B107" s="65" t="s">
        <v>75</v>
      </c>
      <c r="C107" s="65"/>
      <c r="D107" s="65"/>
      <c r="E107" s="58">
        <f>'[3]Кальк_ДИ_2019-2023'!Q77</f>
        <v>98542.88</v>
      </c>
      <c r="F107" s="58">
        <f>[1]Кальк_корр.2020!W74</f>
        <v>99631.84</v>
      </c>
      <c r="G107" s="58">
        <f>[2]Кальк_корр.2021!W89</f>
        <v>113142.44</v>
      </c>
      <c r="H107" s="53"/>
      <c r="I107" s="53"/>
      <c r="J107" s="53"/>
      <c r="K107" s="53"/>
      <c r="L107" s="53"/>
      <c r="M107" s="53"/>
      <c r="N107" s="68">
        <f>[4]Кальк_корр.2022!W73</f>
        <v>109511.75</v>
      </c>
      <c r="O107" s="68">
        <f>'[3]Кальк_ДИ_2019-2023'!BM77</f>
        <v>121920.8</v>
      </c>
    </row>
    <row r="108" spans="1:15" ht="19.5" customHeight="1" x14ac:dyDescent="0.25">
      <c r="A108" s="79"/>
      <c r="B108" s="65" t="s">
        <v>76</v>
      </c>
      <c r="C108" s="65"/>
      <c r="D108" s="65"/>
      <c r="E108" s="58">
        <f>'[3]Кальк_ДИ_2019-2023'!T77</f>
        <v>121639.76</v>
      </c>
      <c r="F108" s="58">
        <f>[1]Кальк_корр.2020!Z74</f>
        <v>122990.02</v>
      </c>
      <c r="G108" s="58">
        <f>[2]Кальк_корр.2021!Z89</f>
        <v>141620.26</v>
      </c>
      <c r="H108" s="53"/>
      <c r="I108" s="53"/>
      <c r="J108" s="53"/>
      <c r="K108" s="53"/>
      <c r="L108" s="53"/>
      <c r="M108" s="53"/>
      <c r="N108" s="68">
        <f>[4]Кальк_корр.2022!Z73</f>
        <v>136259.74</v>
      </c>
      <c r="O108" s="68">
        <f>'[3]Кальк_ДИ_2019-2023'!BP77</f>
        <v>150488.91</v>
      </c>
    </row>
    <row r="109" spans="1:15" hidden="1" x14ac:dyDescent="0.25">
      <c r="A109" s="22" t="s">
        <v>121</v>
      </c>
      <c r="B109" s="81" t="s">
        <v>122</v>
      </c>
      <c r="C109" s="81"/>
      <c r="D109" s="81"/>
      <c r="E109" s="58"/>
      <c r="F109" s="58"/>
      <c r="G109" s="58"/>
      <c r="H109" s="53"/>
      <c r="I109" s="53"/>
      <c r="J109" s="53"/>
      <c r="K109" s="53"/>
      <c r="L109" s="53"/>
      <c r="M109" s="53"/>
      <c r="N109" s="78"/>
      <c r="O109" s="78"/>
    </row>
    <row r="110" spans="1:15" hidden="1" x14ac:dyDescent="0.25">
      <c r="A110" s="22" t="s">
        <v>123</v>
      </c>
      <c r="B110" s="81" t="s">
        <v>124</v>
      </c>
      <c r="C110" s="81"/>
      <c r="D110" s="81"/>
      <c r="E110" s="58"/>
      <c r="F110" s="58"/>
      <c r="G110" s="58"/>
      <c r="H110" s="53"/>
      <c r="I110" s="53"/>
      <c r="J110" s="53"/>
      <c r="K110" s="53"/>
      <c r="L110" s="53"/>
      <c r="M110" s="53"/>
      <c r="N110" s="78"/>
      <c r="O110" s="78"/>
    </row>
    <row r="111" spans="1:15" hidden="1" x14ac:dyDescent="0.25">
      <c r="A111" s="22" t="s">
        <v>125</v>
      </c>
      <c r="B111" s="81" t="s">
        <v>126</v>
      </c>
      <c r="C111" s="81"/>
      <c r="D111" s="81"/>
      <c r="E111" s="58"/>
      <c r="F111" s="58"/>
      <c r="G111" s="58"/>
      <c r="H111" s="53"/>
      <c r="I111" s="53"/>
      <c r="J111" s="53"/>
      <c r="K111" s="53"/>
      <c r="L111" s="53"/>
      <c r="M111" s="53"/>
      <c r="N111" s="78"/>
      <c r="O111" s="78"/>
    </row>
    <row r="112" spans="1:15" hidden="1" x14ac:dyDescent="0.25">
      <c r="A112" s="22" t="s">
        <v>127</v>
      </c>
      <c r="B112" s="81" t="s">
        <v>128</v>
      </c>
      <c r="C112" s="81"/>
      <c r="D112" s="81"/>
      <c r="E112" s="58"/>
      <c r="F112" s="58"/>
      <c r="G112" s="58"/>
      <c r="H112" s="53"/>
      <c r="I112" s="53"/>
      <c r="J112" s="53"/>
      <c r="K112" s="53"/>
      <c r="L112" s="53"/>
      <c r="M112" s="53"/>
      <c r="N112" s="78"/>
      <c r="O112" s="78"/>
    </row>
    <row r="113" spans="1:15" hidden="1" x14ac:dyDescent="0.25">
      <c r="A113" s="22" t="s">
        <v>129</v>
      </c>
      <c r="B113" s="81" t="s">
        <v>130</v>
      </c>
      <c r="C113" s="81"/>
      <c r="D113" s="81"/>
      <c r="E113" s="58"/>
      <c r="F113" s="58"/>
      <c r="G113" s="58"/>
      <c r="H113" s="53"/>
      <c r="I113" s="53"/>
      <c r="J113" s="53"/>
      <c r="K113" s="53"/>
      <c r="L113" s="53"/>
      <c r="M113" s="53"/>
      <c r="N113" s="78"/>
      <c r="O113" s="78"/>
    </row>
    <row r="114" spans="1:15" hidden="1" x14ac:dyDescent="0.25">
      <c r="A114" s="22" t="s">
        <v>121</v>
      </c>
      <c r="B114" s="81" t="s">
        <v>131</v>
      </c>
      <c r="C114" s="81"/>
      <c r="D114" s="81"/>
      <c r="E114" s="58"/>
      <c r="F114" s="58"/>
      <c r="G114" s="58"/>
      <c r="H114" s="53"/>
      <c r="I114" s="53"/>
      <c r="J114" s="53"/>
      <c r="K114" s="53"/>
      <c r="L114" s="53"/>
      <c r="M114" s="53"/>
      <c r="N114" s="78"/>
      <c r="O114" s="78"/>
    </row>
    <row r="115" spans="1:15" ht="18.75" customHeight="1" x14ac:dyDescent="0.25">
      <c r="A115" s="79" t="s">
        <v>132</v>
      </c>
      <c r="B115" s="82" t="s">
        <v>133</v>
      </c>
      <c r="C115" s="82"/>
      <c r="D115" s="82"/>
      <c r="E115" s="76">
        <f>SUM(E116:E117)</f>
        <v>13912.77</v>
      </c>
      <c r="F115" s="76">
        <f t="shared" ref="F115:O115" si="11">SUM(F116:F117)</f>
        <v>15076.72</v>
      </c>
      <c r="G115" s="76">
        <f t="shared" si="11"/>
        <v>18810.79</v>
      </c>
      <c r="H115" s="76">
        <f t="shared" si="11"/>
        <v>0</v>
      </c>
      <c r="I115" s="76">
        <f t="shared" si="11"/>
        <v>0</v>
      </c>
      <c r="J115" s="76">
        <f t="shared" si="11"/>
        <v>0</v>
      </c>
      <c r="K115" s="76">
        <f t="shared" si="11"/>
        <v>0</v>
      </c>
      <c r="L115" s="76">
        <f t="shared" si="11"/>
        <v>0</v>
      </c>
      <c r="M115" s="76">
        <f t="shared" si="11"/>
        <v>0</v>
      </c>
      <c r="N115" s="76">
        <f t="shared" si="11"/>
        <v>18778.86</v>
      </c>
      <c r="O115" s="76">
        <f t="shared" si="11"/>
        <v>10174.900000000001</v>
      </c>
    </row>
    <row r="116" spans="1:15" ht="15.75" x14ac:dyDescent="0.25">
      <c r="A116" s="79"/>
      <c r="B116" s="65" t="s">
        <v>75</v>
      </c>
      <c r="C116" s="65"/>
      <c r="D116" s="65"/>
      <c r="E116" s="58">
        <f>'[3]Кальк_ДИ_2019-2023'!Q85</f>
        <v>8998.1400000000012</v>
      </c>
      <c r="F116" s="58">
        <f>[1]Кальк_корр.2020!W82</f>
        <v>8965.1099999999988</v>
      </c>
      <c r="G116" s="58">
        <f>[2]Кальк_корр.2021!W97</f>
        <v>10632.36</v>
      </c>
      <c r="H116" s="53"/>
      <c r="I116" s="53"/>
      <c r="J116" s="53"/>
      <c r="K116" s="53"/>
      <c r="L116" s="53"/>
      <c r="M116" s="53"/>
      <c r="N116" s="68">
        <f>[4]Кальк_корр.2022!W81</f>
        <v>11017.81</v>
      </c>
      <c r="O116" s="68">
        <f>'[3]Кальк_ДИ_2019-2023'!BM85</f>
        <v>6758.920000000001</v>
      </c>
    </row>
    <row r="117" spans="1:15" ht="15.75" x14ac:dyDescent="0.25">
      <c r="A117" s="79"/>
      <c r="B117" s="65" t="s">
        <v>76</v>
      </c>
      <c r="C117" s="65"/>
      <c r="D117" s="65"/>
      <c r="E117" s="58">
        <f>'[3]Кальк_ДИ_2019-2023'!T85</f>
        <v>4914.63</v>
      </c>
      <c r="F117" s="58">
        <f>[1]Кальк_корр.2020!Z82</f>
        <v>6111.6100000000006</v>
      </c>
      <c r="G117" s="58">
        <f>[2]Кальк_корр.2021!Z97</f>
        <v>8178.43</v>
      </c>
      <c r="H117" s="53"/>
      <c r="I117" s="53"/>
      <c r="J117" s="53"/>
      <c r="K117" s="53"/>
      <c r="L117" s="53"/>
      <c r="M117" s="53"/>
      <c r="N117" s="68">
        <f>[4]Кальк_корр.2022!Z81</f>
        <v>7761.05</v>
      </c>
      <c r="O117" s="68">
        <f>'[3]Кальк_ДИ_2019-2023'!BP85</f>
        <v>3415.9799999999996</v>
      </c>
    </row>
    <row r="118" spans="1:15" hidden="1" x14ac:dyDescent="0.25">
      <c r="A118" s="22" t="s">
        <v>134</v>
      </c>
      <c r="B118" s="81" t="s">
        <v>135</v>
      </c>
      <c r="C118" s="81"/>
      <c r="D118" s="81"/>
      <c r="E118" s="58"/>
      <c r="F118" s="58"/>
      <c r="G118" s="58"/>
      <c r="H118" s="53"/>
      <c r="I118" s="53"/>
      <c r="J118" s="53"/>
      <c r="K118" s="53"/>
      <c r="L118" s="53"/>
      <c r="M118" s="53"/>
      <c r="N118" s="78"/>
      <c r="O118" s="78"/>
    </row>
    <row r="119" spans="1:15" hidden="1" x14ac:dyDescent="0.25">
      <c r="A119" s="22" t="s">
        <v>136</v>
      </c>
      <c r="B119" s="81" t="s">
        <v>137</v>
      </c>
      <c r="C119" s="81"/>
      <c r="D119" s="81"/>
      <c r="E119" s="58"/>
      <c r="F119" s="58"/>
      <c r="G119" s="58"/>
      <c r="H119" s="53"/>
      <c r="I119" s="53"/>
      <c r="J119" s="53"/>
      <c r="K119" s="53"/>
      <c r="L119" s="53"/>
      <c r="M119" s="53"/>
      <c r="N119" s="78"/>
      <c r="O119" s="78"/>
    </row>
    <row r="120" spans="1:15" hidden="1" x14ac:dyDescent="0.25">
      <c r="A120" s="22" t="s">
        <v>138</v>
      </c>
      <c r="B120" s="81" t="s">
        <v>139</v>
      </c>
      <c r="C120" s="81"/>
      <c r="D120" s="81"/>
      <c r="E120" s="58"/>
      <c r="F120" s="58"/>
      <c r="G120" s="58"/>
      <c r="H120" s="53"/>
      <c r="I120" s="53"/>
      <c r="J120" s="53"/>
      <c r="K120" s="53"/>
      <c r="L120" s="53"/>
      <c r="M120" s="53"/>
      <c r="N120" s="78"/>
      <c r="O120" s="78"/>
    </row>
    <row r="121" spans="1:15" hidden="1" x14ac:dyDescent="0.25">
      <c r="A121" s="22" t="s">
        <v>140</v>
      </c>
      <c r="B121" s="81" t="s">
        <v>141</v>
      </c>
      <c r="C121" s="81"/>
      <c r="D121" s="81"/>
      <c r="E121" s="58"/>
      <c r="F121" s="58"/>
      <c r="G121" s="58"/>
      <c r="H121" s="53"/>
      <c r="I121" s="53"/>
      <c r="J121" s="53"/>
      <c r="K121" s="53"/>
      <c r="L121" s="53"/>
      <c r="M121" s="53"/>
      <c r="N121" s="78"/>
      <c r="O121" s="78"/>
    </row>
    <row r="122" spans="1:15" hidden="1" x14ac:dyDescent="0.25">
      <c r="A122" s="22" t="s">
        <v>142</v>
      </c>
      <c r="B122" s="81" t="s">
        <v>143</v>
      </c>
      <c r="C122" s="81"/>
      <c r="D122" s="81"/>
      <c r="E122" s="58"/>
      <c r="F122" s="58"/>
      <c r="G122" s="58"/>
      <c r="H122" s="53"/>
      <c r="I122" s="53"/>
      <c r="J122" s="53"/>
      <c r="K122" s="53"/>
      <c r="L122" s="53"/>
      <c r="M122" s="53"/>
      <c r="N122" s="78"/>
      <c r="O122" s="78"/>
    </row>
    <row r="123" spans="1:15" hidden="1" x14ac:dyDescent="0.25">
      <c r="A123" s="22" t="s">
        <v>144</v>
      </c>
      <c r="B123" s="81" t="s">
        <v>145</v>
      </c>
      <c r="C123" s="81"/>
      <c r="D123" s="81"/>
      <c r="E123" s="58"/>
      <c r="F123" s="58"/>
      <c r="G123" s="58"/>
      <c r="H123" s="53"/>
      <c r="I123" s="53"/>
      <c r="J123" s="53"/>
      <c r="K123" s="53"/>
      <c r="L123" s="53"/>
      <c r="M123" s="53"/>
      <c r="N123" s="78"/>
      <c r="O123" s="78"/>
    </row>
    <row r="124" spans="1:15" hidden="1" x14ac:dyDescent="0.25">
      <c r="A124" s="22" t="s">
        <v>146</v>
      </c>
      <c r="B124" s="81" t="s">
        <v>147</v>
      </c>
      <c r="C124" s="81"/>
      <c r="D124" s="81"/>
      <c r="E124" s="58"/>
      <c r="F124" s="58"/>
      <c r="G124" s="58"/>
      <c r="H124" s="53"/>
      <c r="I124" s="53"/>
      <c r="J124" s="53"/>
      <c r="K124" s="53"/>
      <c r="L124" s="53"/>
      <c r="M124" s="53"/>
      <c r="N124" s="78"/>
      <c r="O124" s="78"/>
    </row>
    <row r="125" spans="1:15" hidden="1" x14ac:dyDescent="0.25">
      <c r="A125" s="22" t="s">
        <v>148</v>
      </c>
      <c r="B125" s="81" t="s">
        <v>149</v>
      </c>
      <c r="C125" s="81"/>
      <c r="D125" s="81"/>
      <c r="E125" s="58"/>
      <c r="F125" s="58"/>
      <c r="G125" s="58"/>
      <c r="H125" s="53"/>
      <c r="I125" s="53"/>
      <c r="J125" s="53"/>
      <c r="K125" s="53"/>
      <c r="L125" s="53"/>
      <c r="M125" s="53"/>
      <c r="N125" s="78"/>
      <c r="O125" s="78"/>
    </row>
    <row r="126" spans="1:15" ht="72.75" hidden="1" customHeight="1" x14ac:dyDescent="0.25">
      <c r="A126" s="22" t="s">
        <v>150</v>
      </c>
      <c r="B126" s="81" t="s">
        <v>151</v>
      </c>
      <c r="C126" s="81"/>
      <c r="D126" s="81"/>
      <c r="E126" s="58"/>
      <c r="F126" s="58"/>
      <c r="G126" s="58"/>
      <c r="H126" s="53"/>
      <c r="I126" s="53"/>
      <c r="J126" s="53"/>
      <c r="K126" s="53"/>
      <c r="L126" s="53"/>
      <c r="M126" s="53"/>
      <c r="N126" s="78"/>
      <c r="O126" s="78"/>
    </row>
    <row r="127" spans="1:15" ht="32.25" hidden="1" customHeight="1" x14ac:dyDescent="0.25">
      <c r="A127" s="79" t="s">
        <v>152</v>
      </c>
      <c r="B127" s="80" t="s">
        <v>153</v>
      </c>
      <c r="C127" s="80"/>
      <c r="D127" s="80"/>
      <c r="E127" s="58"/>
      <c r="F127" s="58"/>
      <c r="G127" s="58"/>
      <c r="H127" s="53"/>
      <c r="I127" s="53"/>
      <c r="J127" s="53"/>
      <c r="K127" s="53"/>
      <c r="L127" s="53"/>
      <c r="M127" s="53"/>
      <c r="N127" s="78"/>
      <c r="O127" s="78"/>
    </row>
    <row r="128" spans="1:15" ht="20.25" hidden="1" customHeight="1" x14ac:dyDescent="0.25">
      <c r="A128" s="74"/>
      <c r="B128" s="65" t="s">
        <v>75</v>
      </c>
      <c r="C128" s="65"/>
      <c r="D128" s="65"/>
      <c r="E128" s="58"/>
      <c r="F128" s="58"/>
      <c r="G128" s="58"/>
      <c r="H128" s="53"/>
      <c r="I128" s="53"/>
      <c r="J128" s="53"/>
      <c r="K128" s="53"/>
      <c r="L128" s="53"/>
      <c r="M128" s="53"/>
      <c r="N128" s="78"/>
      <c r="O128" s="78"/>
    </row>
    <row r="129" spans="1:15" ht="18" hidden="1" customHeight="1" x14ac:dyDescent="0.25">
      <c r="A129" s="74"/>
      <c r="B129" s="65" t="s">
        <v>76</v>
      </c>
      <c r="C129" s="65"/>
      <c r="D129" s="65"/>
      <c r="E129" s="58"/>
      <c r="F129" s="58"/>
      <c r="G129" s="58"/>
      <c r="H129" s="53"/>
      <c r="I129" s="53"/>
      <c r="J129" s="53"/>
      <c r="K129" s="53"/>
      <c r="L129" s="53"/>
      <c r="M129" s="53"/>
      <c r="N129" s="78"/>
      <c r="O129" s="78"/>
    </row>
    <row r="130" spans="1:15" hidden="1" x14ac:dyDescent="0.25">
      <c r="A130" s="22" t="s">
        <v>154</v>
      </c>
      <c r="B130" s="83" t="s">
        <v>155</v>
      </c>
      <c r="C130" s="83"/>
      <c r="D130" s="83"/>
      <c r="E130" s="58"/>
      <c r="F130" s="58"/>
      <c r="G130" s="58"/>
      <c r="H130" s="53"/>
      <c r="I130" s="53"/>
      <c r="J130" s="53"/>
      <c r="K130" s="53"/>
      <c r="L130" s="53"/>
      <c r="M130" s="53"/>
      <c r="N130" s="78"/>
      <c r="O130" s="78"/>
    </row>
    <row r="131" spans="1:15" hidden="1" x14ac:dyDescent="0.25">
      <c r="A131" s="22" t="s">
        <v>156</v>
      </c>
      <c r="B131" s="83" t="s">
        <v>157</v>
      </c>
      <c r="C131" s="83"/>
      <c r="D131" s="83"/>
      <c r="E131" s="58"/>
      <c r="F131" s="58"/>
      <c r="G131" s="58"/>
      <c r="H131" s="53"/>
      <c r="I131" s="53"/>
      <c r="J131" s="53"/>
      <c r="K131" s="53"/>
      <c r="L131" s="53"/>
      <c r="M131" s="53"/>
      <c r="N131" s="78"/>
      <c r="O131" s="78"/>
    </row>
    <row r="132" spans="1:15" hidden="1" x14ac:dyDescent="0.25">
      <c r="A132" s="22" t="s">
        <v>158</v>
      </c>
      <c r="B132" s="83" t="s">
        <v>159</v>
      </c>
      <c r="C132" s="83"/>
      <c r="D132" s="83"/>
      <c r="E132" s="58"/>
      <c r="F132" s="58"/>
      <c r="G132" s="58"/>
      <c r="H132" s="53"/>
      <c r="I132" s="53"/>
      <c r="J132" s="53"/>
      <c r="K132" s="53"/>
      <c r="L132" s="53"/>
      <c r="M132" s="53"/>
      <c r="N132" s="78"/>
      <c r="O132" s="78"/>
    </row>
    <row r="133" spans="1:15" hidden="1" x14ac:dyDescent="0.25">
      <c r="A133" s="22" t="s">
        <v>160</v>
      </c>
      <c r="B133" s="83" t="s">
        <v>161</v>
      </c>
      <c r="C133" s="83"/>
      <c r="D133" s="83"/>
      <c r="E133" s="58"/>
      <c r="F133" s="58"/>
      <c r="G133" s="58"/>
      <c r="H133" s="53"/>
      <c r="I133" s="53"/>
      <c r="J133" s="53"/>
      <c r="K133" s="53"/>
      <c r="L133" s="53"/>
      <c r="M133" s="53"/>
      <c r="N133" s="78"/>
      <c r="O133" s="78"/>
    </row>
    <row r="134" spans="1:15" hidden="1" x14ac:dyDescent="0.25">
      <c r="A134" s="74" t="s">
        <v>162</v>
      </c>
      <c r="B134" s="80" t="s">
        <v>163</v>
      </c>
      <c r="C134" s="80"/>
      <c r="D134" s="80"/>
      <c r="E134" s="58"/>
      <c r="F134" s="58"/>
      <c r="G134" s="58"/>
      <c r="H134" s="53"/>
      <c r="I134" s="53"/>
      <c r="J134" s="53"/>
      <c r="K134" s="53"/>
      <c r="L134" s="53"/>
      <c r="M134" s="53"/>
      <c r="N134" s="78"/>
      <c r="O134" s="78"/>
    </row>
    <row r="135" spans="1:15" hidden="1" x14ac:dyDescent="0.25">
      <c r="A135" s="74" t="s">
        <v>164</v>
      </c>
      <c r="B135" s="82" t="s">
        <v>165</v>
      </c>
      <c r="C135" s="82"/>
      <c r="D135" s="82"/>
      <c r="E135" s="58"/>
      <c r="F135" s="58"/>
      <c r="G135" s="58"/>
      <c r="H135" s="53"/>
      <c r="I135" s="53"/>
      <c r="J135" s="53"/>
      <c r="K135" s="53"/>
      <c r="L135" s="53"/>
      <c r="M135" s="53"/>
      <c r="N135" s="78"/>
      <c r="O135" s="78"/>
    </row>
    <row r="136" spans="1:15" hidden="1" x14ac:dyDescent="0.25">
      <c r="A136" s="74" t="s">
        <v>166</v>
      </c>
      <c r="B136" s="82" t="s">
        <v>167</v>
      </c>
      <c r="C136" s="82"/>
      <c r="D136" s="82"/>
      <c r="E136" s="58"/>
      <c r="F136" s="58"/>
      <c r="G136" s="58"/>
      <c r="H136" s="53"/>
      <c r="I136" s="53"/>
      <c r="J136" s="53"/>
      <c r="K136" s="53"/>
      <c r="L136" s="53"/>
      <c r="M136" s="53"/>
      <c r="N136" s="78"/>
      <c r="O136" s="78"/>
    </row>
    <row r="137" spans="1:15" ht="72.75" hidden="1" customHeight="1" x14ac:dyDescent="0.25">
      <c r="A137" s="74" t="s">
        <v>168</v>
      </c>
      <c r="B137" s="82" t="s">
        <v>169</v>
      </c>
      <c r="C137" s="82"/>
      <c r="D137" s="82"/>
      <c r="E137" s="58"/>
      <c r="F137" s="58"/>
      <c r="G137" s="58"/>
      <c r="H137" s="53"/>
      <c r="I137" s="53"/>
      <c r="J137" s="53"/>
      <c r="K137" s="53"/>
      <c r="L137" s="53"/>
      <c r="M137" s="53"/>
      <c r="N137" s="78"/>
      <c r="O137" s="78"/>
    </row>
    <row r="138" spans="1:15" hidden="1" x14ac:dyDescent="0.25">
      <c r="A138" s="74" t="s">
        <v>170</v>
      </c>
      <c r="B138" s="82" t="s">
        <v>171</v>
      </c>
      <c r="C138" s="82"/>
      <c r="D138" s="82"/>
      <c r="E138" s="58"/>
      <c r="F138" s="58"/>
      <c r="G138" s="58"/>
      <c r="H138" s="53"/>
      <c r="I138" s="53"/>
      <c r="J138" s="53"/>
      <c r="K138" s="53"/>
      <c r="L138" s="53"/>
      <c r="M138" s="53"/>
      <c r="N138" s="78"/>
      <c r="O138" s="78"/>
    </row>
    <row r="139" spans="1:15" hidden="1" x14ac:dyDescent="0.25">
      <c r="A139" s="22" t="s">
        <v>172</v>
      </c>
      <c r="B139" s="81" t="s">
        <v>173</v>
      </c>
      <c r="C139" s="81"/>
      <c r="D139" s="81"/>
      <c r="E139" s="58"/>
      <c r="F139" s="58"/>
      <c r="G139" s="58"/>
      <c r="H139" s="53"/>
      <c r="I139" s="53"/>
      <c r="J139" s="53"/>
      <c r="K139" s="53"/>
      <c r="L139" s="53"/>
      <c r="M139" s="53"/>
      <c r="N139" s="78"/>
      <c r="O139" s="78"/>
    </row>
    <row r="140" spans="1:15" hidden="1" x14ac:dyDescent="0.25">
      <c r="A140" s="22" t="s">
        <v>174</v>
      </c>
      <c r="B140" s="81" t="s">
        <v>175</v>
      </c>
      <c r="C140" s="81"/>
      <c r="D140" s="81"/>
      <c r="E140" s="58"/>
      <c r="F140" s="58"/>
      <c r="G140" s="58"/>
      <c r="H140" s="53"/>
      <c r="I140" s="53"/>
      <c r="J140" s="53"/>
      <c r="K140" s="53"/>
      <c r="L140" s="53"/>
      <c r="M140" s="53"/>
      <c r="N140" s="78"/>
      <c r="O140" s="78"/>
    </row>
    <row r="141" spans="1:15" ht="15.75" hidden="1" x14ac:dyDescent="0.25">
      <c r="A141" s="79" t="s">
        <v>152</v>
      </c>
      <c r="B141" s="82" t="s">
        <v>176</v>
      </c>
      <c r="C141" s="82"/>
      <c r="D141" s="82"/>
      <c r="E141" s="76">
        <f>SUM(E142:E143)</f>
        <v>0</v>
      </c>
      <c r="F141" s="76">
        <f t="shared" ref="F141:O141" si="12">SUM(F142:F143)</f>
        <v>0</v>
      </c>
      <c r="G141" s="76">
        <f t="shared" si="12"/>
        <v>0</v>
      </c>
      <c r="H141" s="76">
        <f t="shared" si="12"/>
        <v>0</v>
      </c>
      <c r="I141" s="76">
        <f t="shared" si="12"/>
        <v>0</v>
      </c>
      <c r="J141" s="76">
        <f t="shared" si="12"/>
        <v>0</v>
      </c>
      <c r="K141" s="76">
        <f t="shared" si="12"/>
        <v>0</v>
      </c>
      <c r="L141" s="76">
        <f t="shared" si="12"/>
        <v>0</v>
      </c>
      <c r="M141" s="76">
        <f t="shared" si="12"/>
        <v>0</v>
      </c>
      <c r="N141" s="76">
        <f t="shared" si="12"/>
        <v>0</v>
      </c>
      <c r="O141" s="76">
        <f t="shared" si="12"/>
        <v>0</v>
      </c>
    </row>
    <row r="142" spans="1:15" ht="15.75" hidden="1" x14ac:dyDescent="0.25">
      <c r="A142" s="22"/>
      <c r="B142" s="65" t="s">
        <v>75</v>
      </c>
      <c r="C142" s="65"/>
      <c r="D142" s="65"/>
      <c r="E142" s="58"/>
      <c r="F142" s="58"/>
      <c r="G142" s="58"/>
      <c r="H142" s="53"/>
      <c r="I142" s="53"/>
      <c r="J142" s="53"/>
      <c r="K142" s="53"/>
      <c r="L142" s="53"/>
      <c r="M142" s="53"/>
      <c r="N142" s="68"/>
      <c r="O142" s="68"/>
    </row>
    <row r="143" spans="1:15" ht="15.75" hidden="1" x14ac:dyDescent="0.25">
      <c r="A143" s="22"/>
      <c r="B143" s="65" t="s">
        <v>76</v>
      </c>
      <c r="C143" s="65"/>
      <c r="D143" s="65"/>
      <c r="E143" s="58"/>
      <c r="F143" s="58"/>
      <c r="G143" s="58"/>
      <c r="H143" s="53"/>
      <c r="I143" s="53"/>
      <c r="J143" s="53"/>
      <c r="K143" s="53"/>
      <c r="L143" s="53"/>
      <c r="M143" s="53"/>
      <c r="N143" s="68"/>
      <c r="O143" s="68"/>
    </row>
    <row r="144" spans="1:15" ht="27" customHeight="1" x14ac:dyDescent="0.25">
      <c r="A144" s="84" t="s">
        <v>28</v>
      </c>
      <c r="B144" s="63" t="s">
        <v>177</v>
      </c>
      <c r="C144" s="63"/>
      <c r="D144" s="63"/>
      <c r="E144" s="64">
        <f>SUM(E145:E146)</f>
        <v>67606.679999999993</v>
      </c>
      <c r="F144" s="64">
        <f t="shared" ref="F144:O144" si="13">SUM(F145:F146)</f>
        <v>59316.130000000005</v>
      </c>
      <c r="G144" s="64">
        <f t="shared" si="13"/>
        <v>90334.2</v>
      </c>
      <c r="H144" s="64">
        <f t="shared" si="13"/>
        <v>0</v>
      </c>
      <c r="I144" s="64">
        <f t="shared" si="13"/>
        <v>0</v>
      </c>
      <c r="J144" s="64">
        <f t="shared" si="13"/>
        <v>0</v>
      </c>
      <c r="K144" s="64">
        <f t="shared" si="13"/>
        <v>0</v>
      </c>
      <c r="L144" s="64">
        <f t="shared" si="13"/>
        <v>0</v>
      </c>
      <c r="M144" s="64">
        <f t="shared" si="13"/>
        <v>0</v>
      </c>
      <c r="N144" s="64">
        <f t="shared" si="13"/>
        <v>59316.130000000005</v>
      </c>
      <c r="O144" s="64">
        <f t="shared" si="13"/>
        <v>49656.23</v>
      </c>
    </row>
    <row r="145" spans="1:15" ht="18.75" customHeight="1" x14ac:dyDescent="0.25">
      <c r="A145" s="84"/>
      <c r="B145" s="65" t="s">
        <v>75</v>
      </c>
      <c r="C145" s="65"/>
      <c r="D145" s="65"/>
      <c r="E145" s="58">
        <f>'[3]Кальк_ДИ_2019-2023'!Q104</f>
        <v>30502.83</v>
      </c>
      <c r="F145" s="58">
        <f>[1]Кальк_корр.2020!W101</f>
        <v>26178.080000000002</v>
      </c>
      <c r="G145" s="58">
        <f>[2]Кальк_корр.2021!W118</f>
        <v>40572.46</v>
      </c>
      <c r="H145" s="53"/>
      <c r="I145" s="53"/>
      <c r="J145" s="53"/>
      <c r="K145" s="53"/>
      <c r="L145" s="53"/>
      <c r="M145" s="53"/>
      <c r="N145" s="68">
        <f>[4]Кальк_корр.2022!W102</f>
        <v>26178.080000000002</v>
      </c>
      <c r="O145" s="68">
        <f>'[3]Кальк_ДИ_2019-2023'!BM104</f>
        <v>29825.58</v>
      </c>
    </row>
    <row r="146" spans="1:15" ht="18.75" customHeight="1" x14ac:dyDescent="0.25">
      <c r="A146" s="84"/>
      <c r="B146" s="65" t="s">
        <v>76</v>
      </c>
      <c r="C146" s="65"/>
      <c r="D146" s="65"/>
      <c r="E146" s="58">
        <f>'[3]Кальк_ДИ_2019-2023'!T104</f>
        <v>37103.85</v>
      </c>
      <c r="F146" s="58">
        <f>[1]Кальк_корр.2020!Z101</f>
        <v>33138.050000000003</v>
      </c>
      <c r="G146" s="58">
        <f>[2]Кальк_корр.2021!Z118</f>
        <v>49761.74</v>
      </c>
      <c r="H146" s="53"/>
      <c r="I146" s="53"/>
      <c r="J146" s="53"/>
      <c r="K146" s="53"/>
      <c r="L146" s="53"/>
      <c r="M146" s="53"/>
      <c r="N146" s="68">
        <f>[4]Кальк_корр.2022!Z102</f>
        <v>33138.050000000003</v>
      </c>
      <c r="O146" s="68">
        <f>'[3]Кальк_ДИ_2019-2023'!BP104</f>
        <v>19830.650000000001</v>
      </c>
    </row>
    <row r="147" spans="1:15" ht="20.25" hidden="1" customHeight="1" x14ac:dyDescent="0.25">
      <c r="A147" s="84" t="s">
        <v>30</v>
      </c>
      <c r="B147" s="63" t="s">
        <v>178</v>
      </c>
      <c r="C147" s="63"/>
      <c r="D147" s="63"/>
      <c r="E147" s="64">
        <f>SUM(E148:E149)</f>
        <v>0</v>
      </c>
      <c r="F147" s="64">
        <f t="shared" ref="F147:O147" si="14">SUM(F148:F149)</f>
        <v>0</v>
      </c>
      <c r="G147" s="64">
        <f t="shared" si="14"/>
        <v>0</v>
      </c>
      <c r="H147" s="64">
        <f t="shared" si="14"/>
        <v>0</v>
      </c>
      <c r="I147" s="64">
        <f t="shared" si="14"/>
        <v>0</v>
      </c>
      <c r="J147" s="64">
        <f t="shared" si="14"/>
        <v>0</v>
      </c>
      <c r="K147" s="64">
        <f t="shared" si="14"/>
        <v>0</v>
      </c>
      <c r="L147" s="64">
        <f t="shared" si="14"/>
        <v>0</v>
      </c>
      <c r="M147" s="64">
        <f t="shared" si="14"/>
        <v>0</v>
      </c>
      <c r="N147" s="64">
        <f t="shared" si="14"/>
        <v>0</v>
      </c>
      <c r="O147" s="64">
        <f t="shared" si="14"/>
        <v>0</v>
      </c>
    </row>
    <row r="148" spans="1:15" ht="20.25" hidden="1" customHeight="1" x14ac:dyDescent="0.25">
      <c r="A148" s="84"/>
      <c r="B148" s="65" t="s">
        <v>75</v>
      </c>
      <c r="C148" s="65"/>
      <c r="D148" s="65"/>
      <c r="E148" s="58">
        <v>0</v>
      </c>
      <c r="F148" s="58">
        <v>0</v>
      </c>
      <c r="G148" s="58">
        <v>0</v>
      </c>
      <c r="H148" s="53"/>
      <c r="I148" s="53"/>
      <c r="J148" s="53"/>
      <c r="K148" s="53"/>
      <c r="L148" s="53"/>
      <c r="M148" s="53"/>
      <c r="N148" s="78"/>
      <c r="O148" s="78"/>
    </row>
    <row r="149" spans="1:15" ht="20.25" hidden="1" customHeight="1" x14ac:dyDescent="0.25">
      <c r="A149" s="84"/>
      <c r="B149" s="65" t="s">
        <v>76</v>
      </c>
      <c r="C149" s="65"/>
      <c r="D149" s="65"/>
      <c r="E149" s="58">
        <v>0</v>
      </c>
      <c r="F149" s="58">
        <v>0</v>
      </c>
      <c r="G149" s="58">
        <v>0</v>
      </c>
      <c r="H149" s="53"/>
      <c r="I149" s="53"/>
      <c r="J149" s="53"/>
      <c r="K149" s="53"/>
      <c r="L149" s="53"/>
      <c r="M149" s="53"/>
      <c r="N149" s="78"/>
      <c r="O149" s="78"/>
    </row>
    <row r="150" spans="1:15" ht="36.75" customHeight="1" x14ac:dyDescent="0.25">
      <c r="A150" s="84" t="s">
        <v>30</v>
      </c>
      <c r="B150" s="63" t="s">
        <v>179</v>
      </c>
      <c r="C150" s="63"/>
      <c r="D150" s="63"/>
      <c r="E150" s="64">
        <f t="shared" ref="E150:O150" si="15">SUM(E151:E152)</f>
        <v>-9761.8100000000013</v>
      </c>
      <c r="F150" s="64">
        <f t="shared" si="15"/>
        <v>-481.67</v>
      </c>
      <c r="G150" s="64">
        <f t="shared" si="15"/>
        <v>-19143.71</v>
      </c>
      <c r="H150" s="64">
        <f t="shared" si="15"/>
        <v>0</v>
      </c>
      <c r="I150" s="64">
        <f t="shared" si="15"/>
        <v>0</v>
      </c>
      <c r="J150" s="64">
        <f t="shared" si="15"/>
        <v>0</v>
      </c>
      <c r="K150" s="64">
        <f t="shared" si="15"/>
        <v>0</v>
      </c>
      <c r="L150" s="64">
        <f t="shared" si="15"/>
        <v>0</v>
      </c>
      <c r="M150" s="64">
        <f t="shared" si="15"/>
        <v>0</v>
      </c>
      <c r="N150" s="64">
        <f t="shared" si="15"/>
        <v>0</v>
      </c>
      <c r="O150" s="64">
        <f t="shared" si="15"/>
        <v>0</v>
      </c>
    </row>
    <row r="151" spans="1:15" ht="19.5" customHeight="1" x14ac:dyDescent="0.25">
      <c r="A151" s="84"/>
      <c r="B151" s="65" t="s">
        <v>75</v>
      </c>
      <c r="C151" s="65"/>
      <c r="D151" s="65"/>
      <c r="E151" s="58">
        <f>'[3]Кальк_ДИ_2019-2023'!Q110</f>
        <v>0</v>
      </c>
      <c r="F151" s="58">
        <f>'[3]Кальк_ДИ_2019-2023'!AC110</f>
        <v>0</v>
      </c>
      <c r="G151" s="58">
        <f>[2]Кальк_корр.2021!W126</f>
        <v>-10525.82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</row>
    <row r="152" spans="1:15" ht="17.25" customHeight="1" x14ac:dyDescent="0.25">
      <c r="A152" s="84"/>
      <c r="B152" s="65" t="s">
        <v>76</v>
      </c>
      <c r="C152" s="65"/>
      <c r="D152" s="65"/>
      <c r="E152" s="58">
        <f>'[3]Кальк_ДИ_2019-2023'!T110</f>
        <v>-9761.8100000000013</v>
      </c>
      <c r="F152" s="58">
        <f>[1]Кальк_корр.2020!Z109</f>
        <v>-481.67</v>
      </c>
      <c r="G152" s="58">
        <f>[2]Кальк_корр.2021!Z126</f>
        <v>-8617.89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</row>
    <row r="153" spans="1:15" ht="27.6" hidden="1" customHeight="1" x14ac:dyDescent="0.25">
      <c r="A153" s="84" t="s">
        <v>34</v>
      </c>
      <c r="B153" s="63" t="s">
        <v>180</v>
      </c>
      <c r="C153" s="63"/>
      <c r="D153" s="63"/>
      <c r="E153" s="64">
        <f t="shared" ref="E153:G153" si="16">SUM(E154:E155)</f>
        <v>0</v>
      </c>
      <c r="F153" s="64">
        <f t="shared" si="16"/>
        <v>0</v>
      </c>
      <c r="G153" s="64">
        <f t="shared" si="16"/>
        <v>0</v>
      </c>
      <c r="H153" s="53"/>
      <c r="I153" s="53"/>
      <c r="J153" s="53"/>
      <c r="K153" s="53"/>
      <c r="L153" s="53"/>
      <c r="M153" s="53"/>
      <c r="N153" s="78"/>
      <c r="O153" s="78"/>
    </row>
    <row r="154" spans="1:15" ht="27.6" hidden="1" customHeight="1" x14ac:dyDescent="0.25">
      <c r="A154" s="84"/>
      <c r="B154" s="65" t="s">
        <v>75</v>
      </c>
      <c r="C154" s="65"/>
      <c r="D154" s="65"/>
      <c r="E154" s="58"/>
      <c r="F154" s="58"/>
      <c r="G154" s="58"/>
      <c r="H154" s="53"/>
      <c r="I154" s="53"/>
      <c r="J154" s="53"/>
      <c r="K154" s="53"/>
      <c r="L154" s="53"/>
      <c r="M154" s="53"/>
      <c r="N154" s="78"/>
      <c r="O154" s="78"/>
    </row>
    <row r="155" spans="1:15" ht="27.6" hidden="1" customHeight="1" x14ac:dyDescent="0.25">
      <c r="A155" s="84"/>
      <c r="B155" s="65" t="s">
        <v>76</v>
      </c>
      <c r="C155" s="65"/>
      <c r="D155" s="65"/>
      <c r="E155" s="58"/>
      <c r="F155" s="58"/>
      <c r="G155" s="58"/>
      <c r="H155" s="53"/>
      <c r="I155" s="53"/>
      <c r="J155" s="53"/>
      <c r="K155" s="53"/>
      <c r="L155" s="53"/>
      <c r="M155" s="53"/>
      <c r="N155" s="78"/>
      <c r="O155" s="78"/>
    </row>
    <row r="156" spans="1:15" ht="72.75" hidden="1" customHeight="1" x14ac:dyDescent="0.25">
      <c r="A156" s="84"/>
      <c r="B156" s="85" t="s">
        <v>181</v>
      </c>
      <c r="C156" s="85"/>
      <c r="D156" s="85"/>
      <c r="E156" s="58"/>
      <c r="F156" s="58"/>
      <c r="G156" s="58"/>
      <c r="H156" s="53"/>
      <c r="I156" s="53"/>
      <c r="J156" s="53"/>
      <c r="K156" s="53"/>
      <c r="L156" s="53"/>
      <c r="M156" s="53"/>
      <c r="N156" s="78"/>
      <c r="O156" s="78"/>
    </row>
    <row r="157" spans="1:15" ht="27" customHeight="1" x14ac:dyDescent="0.25">
      <c r="A157" s="84" t="s">
        <v>32</v>
      </c>
      <c r="B157" s="63" t="s">
        <v>182</v>
      </c>
      <c r="C157" s="63"/>
      <c r="D157" s="63"/>
      <c r="E157" s="64">
        <f>E165+E166</f>
        <v>348051.73</v>
      </c>
      <c r="F157" s="64">
        <f t="shared" ref="F157:O157" si="17">F165+F166</f>
        <v>353823.03</v>
      </c>
      <c r="G157" s="64">
        <f t="shared" si="17"/>
        <v>404187.87</v>
      </c>
      <c r="H157" s="64">
        <f t="shared" si="17"/>
        <v>0</v>
      </c>
      <c r="I157" s="64">
        <f t="shared" si="17"/>
        <v>0</v>
      </c>
      <c r="J157" s="64">
        <f t="shared" si="17"/>
        <v>0</v>
      </c>
      <c r="K157" s="64">
        <f t="shared" si="17"/>
        <v>0</v>
      </c>
      <c r="L157" s="64">
        <f t="shared" si="17"/>
        <v>0</v>
      </c>
      <c r="M157" s="64">
        <f t="shared" si="17"/>
        <v>0</v>
      </c>
      <c r="N157" s="64">
        <f t="shared" si="17"/>
        <v>385118.98</v>
      </c>
      <c r="O157" s="64">
        <f t="shared" si="17"/>
        <v>395074.92000000004</v>
      </c>
    </row>
    <row r="158" spans="1:15" ht="72.75" hidden="1" customHeight="1" x14ac:dyDescent="0.25">
      <c r="A158" s="84" t="s">
        <v>183</v>
      </c>
      <c r="B158" s="63" t="s">
        <v>184</v>
      </c>
      <c r="C158" s="63"/>
      <c r="D158" s="63"/>
      <c r="E158" s="58"/>
      <c r="F158" s="58"/>
      <c r="G158" s="58"/>
      <c r="H158" s="53"/>
      <c r="I158" s="53"/>
      <c r="J158" s="53"/>
      <c r="K158" s="53"/>
      <c r="L158" s="53"/>
      <c r="M158" s="53"/>
      <c r="N158" s="78"/>
      <c r="O158" s="78"/>
    </row>
    <row r="159" spans="1:15" ht="72.75" hidden="1" customHeight="1" x14ac:dyDescent="0.25">
      <c r="A159" s="79" t="s">
        <v>185</v>
      </c>
      <c r="B159" s="70" t="s">
        <v>186</v>
      </c>
      <c r="C159" s="70"/>
      <c r="D159" s="70"/>
      <c r="E159" s="58"/>
      <c r="F159" s="58"/>
      <c r="G159" s="58"/>
      <c r="H159" s="53"/>
      <c r="I159" s="53"/>
      <c r="J159" s="53"/>
      <c r="K159" s="53"/>
      <c r="L159" s="53"/>
      <c r="M159" s="53"/>
      <c r="N159" s="78"/>
      <c r="O159" s="78"/>
    </row>
    <row r="160" spans="1:15" ht="72.75" hidden="1" customHeight="1" x14ac:dyDescent="0.25">
      <c r="A160" s="79" t="s">
        <v>187</v>
      </c>
      <c r="B160" s="70" t="s">
        <v>188</v>
      </c>
      <c r="C160" s="70"/>
      <c r="D160" s="70"/>
      <c r="E160" s="64"/>
      <c r="F160" s="64"/>
      <c r="G160" s="64"/>
      <c r="H160" s="53"/>
      <c r="I160" s="53"/>
      <c r="J160" s="53"/>
      <c r="K160" s="53"/>
      <c r="L160" s="53"/>
      <c r="M160" s="53"/>
      <c r="N160" s="78"/>
      <c r="O160" s="78"/>
    </row>
    <row r="161" spans="1:15" ht="72.75" hidden="1" customHeight="1" x14ac:dyDescent="0.25">
      <c r="A161" s="84" t="s">
        <v>189</v>
      </c>
      <c r="B161" s="63" t="s">
        <v>190</v>
      </c>
      <c r="C161" s="63"/>
      <c r="D161" s="63"/>
      <c r="E161" s="58"/>
      <c r="F161" s="58"/>
      <c r="G161" s="58"/>
      <c r="H161" s="53"/>
      <c r="I161" s="53"/>
      <c r="J161" s="53"/>
      <c r="K161" s="53"/>
      <c r="L161" s="53"/>
      <c r="M161" s="53"/>
      <c r="N161" s="78"/>
      <c r="O161" s="78"/>
    </row>
    <row r="162" spans="1:15" ht="72.75" hidden="1" customHeight="1" x14ac:dyDescent="0.25">
      <c r="A162" s="79" t="s">
        <v>191</v>
      </c>
      <c r="B162" s="70" t="s">
        <v>186</v>
      </c>
      <c r="C162" s="70"/>
      <c r="D162" s="70"/>
      <c r="E162" s="58"/>
      <c r="F162" s="58"/>
      <c r="G162" s="58"/>
      <c r="H162" s="86"/>
      <c r="I162" s="86"/>
      <c r="J162" s="86"/>
      <c r="K162" s="86"/>
      <c r="L162" s="86"/>
      <c r="M162" s="86"/>
      <c r="N162" s="78"/>
      <c r="O162" s="78"/>
    </row>
    <row r="163" spans="1:15" ht="72.75" hidden="1" customHeight="1" x14ac:dyDescent="0.25">
      <c r="A163" s="79" t="s">
        <v>192</v>
      </c>
      <c r="B163" s="70" t="s">
        <v>193</v>
      </c>
      <c r="C163" s="70"/>
      <c r="D163" s="70"/>
      <c r="E163" s="64"/>
      <c r="F163" s="64"/>
      <c r="G163" s="64"/>
      <c r="H163" s="53"/>
      <c r="I163" s="53"/>
      <c r="J163" s="53"/>
      <c r="K163" s="53"/>
      <c r="L163" s="53"/>
      <c r="M163" s="53"/>
      <c r="N163" s="78"/>
      <c r="O163" s="78"/>
    </row>
    <row r="164" spans="1:15" ht="72.75" hidden="1" customHeight="1" x14ac:dyDescent="0.25">
      <c r="A164" s="84" t="s">
        <v>194</v>
      </c>
      <c r="B164" s="63" t="s">
        <v>195</v>
      </c>
      <c r="C164" s="63"/>
      <c r="D164" s="63"/>
      <c r="E164" s="58"/>
      <c r="F164" s="58"/>
      <c r="G164" s="58"/>
      <c r="H164" s="53"/>
      <c r="I164" s="53"/>
      <c r="J164" s="53"/>
      <c r="K164" s="53"/>
      <c r="L164" s="53"/>
      <c r="M164" s="53"/>
      <c r="N164" s="78"/>
      <c r="O164" s="78"/>
    </row>
    <row r="165" spans="1:15" ht="19.5" customHeight="1" x14ac:dyDescent="0.25">
      <c r="A165" s="84"/>
      <c r="B165" s="65" t="s">
        <v>75</v>
      </c>
      <c r="C165" s="65"/>
      <c r="D165" s="65"/>
      <c r="E165" s="58">
        <f t="shared" ref="E165:O166" si="18">E68+E145+E148+E151+E154</f>
        <v>165513.93</v>
      </c>
      <c r="F165" s="58">
        <f t="shared" si="18"/>
        <v>162791.79999999999</v>
      </c>
      <c r="G165" s="58">
        <f t="shared" si="18"/>
        <v>182595.53999999998</v>
      </c>
      <c r="H165" s="58">
        <f t="shared" si="18"/>
        <v>0</v>
      </c>
      <c r="I165" s="58">
        <f t="shared" si="18"/>
        <v>0</v>
      </c>
      <c r="J165" s="58">
        <f t="shared" si="18"/>
        <v>0</v>
      </c>
      <c r="K165" s="58">
        <f t="shared" si="18"/>
        <v>0</v>
      </c>
      <c r="L165" s="58">
        <f t="shared" si="18"/>
        <v>0</v>
      </c>
      <c r="M165" s="58">
        <f t="shared" si="18"/>
        <v>0</v>
      </c>
      <c r="N165" s="58">
        <f t="shared" si="18"/>
        <v>176387.84000000003</v>
      </c>
      <c r="O165" s="58">
        <f t="shared" si="18"/>
        <v>189207.74</v>
      </c>
    </row>
    <row r="166" spans="1:15" ht="18" customHeight="1" x14ac:dyDescent="0.25">
      <c r="A166" s="84"/>
      <c r="B166" s="65" t="s">
        <v>76</v>
      </c>
      <c r="C166" s="65"/>
      <c r="D166" s="65"/>
      <c r="E166" s="58">
        <f t="shared" si="18"/>
        <v>182537.80000000002</v>
      </c>
      <c r="F166" s="58">
        <f t="shared" si="18"/>
        <v>191031.23</v>
      </c>
      <c r="G166" s="58">
        <f t="shared" si="18"/>
        <v>221592.33000000002</v>
      </c>
      <c r="H166" s="58">
        <f t="shared" si="18"/>
        <v>0</v>
      </c>
      <c r="I166" s="58">
        <f t="shared" si="18"/>
        <v>0</v>
      </c>
      <c r="J166" s="58">
        <f t="shared" si="18"/>
        <v>0</v>
      </c>
      <c r="K166" s="58">
        <f t="shared" si="18"/>
        <v>0</v>
      </c>
      <c r="L166" s="58">
        <f t="shared" si="18"/>
        <v>0</v>
      </c>
      <c r="M166" s="58">
        <f t="shared" si="18"/>
        <v>0</v>
      </c>
      <c r="N166" s="58">
        <f t="shared" si="18"/>
        <v>208731.13999999996</v>
      </c>
      <c r="O166" s="58">
        <f t="shared" si="18"/>
        <v>205867.18000000002</v>
      </c>
    </row>
    <row r="167" spans="1:15" ht="28.5" customHeight="1" x14ac:dyDescent="0.25">
      <c r="A167" s="87" t="s">
        <v>196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</row>
    <row r="168" spans="1:15" ht="15" customHeight="1" x14ac:dyDescent="0.25">
      <c r="A168" s="19" t="s">
        <v>17</v>
      </c>
      <c r="B168" s="17" t="s">
        <v>18</v>
      </c>
      <c r="C168" s="17"/>
      <c r="D168" s="17"/>
      <c r="E168" s="17"/>
      <c r="F168" s="21" t="s">
        <v>197</v>
      </c>
      <c r="G168" s="21"/>
      <c r="H168" s="37"/>
      <c r="I168" s="37"/>
      <c r="J168" s="20"/>
      <c r="K168" s="20"/>
      <c r="L168" s="20"/>
      <c r="M168" s="20"/>
      <c r="N168" s="21" t="s">
        <v>198</v>
      </c>
      <c r="O168" s="21"/>
    </row>
    <row r="169" spans="1:15" ht="12.75" customHeight="1" x14ac:dyDescent="0.25">
      <c r="A169" s="19"/>
      <c r="B169" s="17"/>
      <c r="C169" s="17"/>
      <c r="D169" s="17"/>
      <c r="E169" s="17"/>
      <c r="F169" s="21"/>
      <c r="G169" s="21"/>
      <c r="H169" s="37"/>
      <c r="I169" s="37"/>
      <c r="J169" s="20"/>
      <c r="K169" s="20"/>
      <c r="L169" s="20"/>
      <c r="M169" s="20"/>
      <c r="N169" s="21"/>
      <c r="O169" s="21"/>
    </row>
    <row r="170" spans="1:15" x14ac:dyDescent="0.25">
      <c r="A170" s="19"/>
      <c r="B170" s="17"/>
      <c r="C170" s="17"/>
      <c r="D170" s="17"/>
      <c r="E170" s="17"/>
      <c r="F170" s="21"/>
      <c r="G170" s="21"/>
      <c r="H170" s="37"/>
      <c r="I170" s="37"/>
      <c r="J170" s="20"/>
      <c r="K170" s="20"/>
      <c r="L170" s="20"/>
      <c r="M170" s="20"/>
      <c r="N170" s="21"/>
      <c r="O170" s="21"/>
    </row>
    <row r="171" spans="1:15" ht="7.9" customHeight="1" x14ac:dyDescent="0.25">
      <c r="A171" s="19"/>
      <c r="B171" s="17"/>
      <c r="C171" s="17"/>
      <c r="D171" s="17"/>
      <c r="E171" s="17"/>
      <c r="F171" s="21"/>
      <c r="G171" s="21"/>
      <c r="H171" s="37"/>
      <c r="I171" s="37"/>
      <c r="J171" s="20"/>
      <c r="K171" s="20"/>
      <c r="L171" s="20"/>
      <c r="M171" s="20"/>
      <c r="N171" s="21"/>
      <c r="O171" s="21"/>
    </row>
    <row r="172" spans="1:15" ht="27" customHeight="1" x14ac:dyDescent="0.25">
      <c r="A172" s="39" t="s">
        <v>25</v>
      </c>
      <c r="B172" s="40" t="s">
        <v>199</v>
      </c>
      <c r="C172" s="40"/>
      <c r="D172" s="40"/>
      <c r="E172" s="40"/>
      <c r="F172" s="88">
        <v>43466</v>
      </c>
      <c r="G172" s="88"/>
      <c r="H172" s="37"/>
      <c r="I172" s="37"/>
      <c r="J172" s="20"/>
      <c r="K172" s="20"/>
      <c r="L172" s="20"/>
      <c r="M172" s="20"/>
      <c r="N172" s="88">
        <v>45291</v>
      </c>
      <c r="O172" s="88"/>
    </row>
    <row r="173" spans="1:15" hidden="1" x14ac:dyDescent="0.25">
      <c r="A173" s="89" t="s">
        <v>28</v>
      </c>
      <c r="B173" s="33"/>
      <c r="C173" s="33"/>
      <c r="D173" s="33"/>
      <c r="E173" s="90"/>
      <c r="F173" s="91"/>
      <c r="G173" s="92"/>
      <c r="H173" s="3"/>
      <c r="I173" s="3"/>
    </row>
    <row r="174" spans="1:15" hidden="1" x14ac:dyDescent="0.25">
      <c r="A174" s="39" t="s">
        <v>36</v>
      </c>
      <c r="B174" s="59" t="s">
        <v>36</v>
      </c>
      <c r="C174" s="60"/>
      <c r="D174" s="61"/>
      <c r="E174" s="23"/>
      <c r="F174" s="34"/>
      <c r="G174" s="36"/>
      <c r="H174" s="3"/>
      <c r="I174" s="3"/>
    </row>
    <row r="175" spans="1:15" ht="49.5" customHeight="1" x14ac:dyDescent="0.25">
      <c r="A175" s="93" t="s">
        <v>200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</row>
    <row r="176" spans="1:15" ht="20.25" customHeight="1" x14ac:dyDescent="0.25">
      <c r="A176" s="94" t="s">
        <v>201</v>
      </c>
      <c r="B176" s="94"/>
      <c r="C176" s="94"/>
      <c r="D176" s="94"/>
      <c r="E176" s="94"/>
      <c r="F176" s="94"/>
      <c r="G176" s="94"/>
    </row>
    <row r="177" spans="1:15" ht="22.5" customHeight="1" x14ac:dyDescent="0.25">
      <c r="A177" s="19" t="s">
        <v>17</v>
      </c>
      <c r="B177" s="17" t="s">
        <v>202</v>
      </c>
      <c r="C177" s="17"/>
      <c r="D177" s="17"/>
      <c r="E177" s="17" t="s">
        <v>42</v>
      </c>
      <c r="F177" s="17"/>
      <c r="G177" s="17"/>
      <c r="H177" s="17"/>
      <c r="I177" s="17"/>
      <c r="J177" s="17"/>
      <c r="K177" s="17"/>
      <c r="L177" s="17"/>
      <c r="M177" s="17"/>
      <c r="N177" s="17"/>
      <c r="O177" s="17"/>
    </row>
    <row r="178" spans="1:15" x14ac:dyDescent="0.25">
      <c r="A178" s="19"/>
      <c r="B178" s="17"/>
      <c r="C178" s="17"/>
      <c r="D178" s="17"/>
      <c r="E178" s="53" t="s">
        <v>43</v>
      </c>
      <c r="F178" s="53" t="s">
        <v>44</v>
      </c>
      <c r="G178" s="53" t="s">
        <v>45</v>
      </c>
      <c r="H178" s="53" t="s">
        <v>46</v>
      </c>
      <c r="I178" s="53" t="s">
        <v>47</v>
      </c>
      <c r="J178" s="53" t="s">
        <v>48</v>
      </c>
      <c r="K178" s="53" t="s">
        <v>49</v>
      </c>
      <c r="L178" s="53" t="s">
        <v>50</v>
      </c>
      <c r="M178" s="53" t="s">
        <v>51</v>
      </c>
      <c r="N178" s="53" t="s">
        <v>46</v>
      </c>
      <c r="O178" s="53" t="s">
        <v>47</v>
      </c>
    </row>
    <row r="179" spans="1:15" ht="65.25" customHeight="1" x14ac:dyDescent="0.25">
      <c r="A179" s="22" t="s">
        <v>25</v>
      </c>
      <c r="B179" s="59" t="s">
        <v>203</v>
      </c>
      <c r="C179" s="60"/>
      <c r="D179" s="61"/>
      <c r="E179" s="95">
        <v>0</v>
      </c>
      <c r="F179" s="95">
        <v>0</v>
      </c>
      <c r="G179" s="95">
        <v>0</v>
      </c>
      <c r="H179" s="95">
        <v>0</v>
      </c>
      <c r="I179" s="95">
        <v>0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</row>
    <row r="180" spans="1:15" ht="50.25" hidden="1" customHeight="1" x14ac:dyDescent="0.25">
      <c r="A180" s="22" t="s">
        <v>28</v>
      </c>
      <c r="B180" s="59" t="s">
        <v>204</v>
      </c>
      <c r="C180" s="60"/>
      <c r="D180" s="61"/>
      <c r="E180" s="96"/>
      <c r="F180" s="96"/>
      <c r="G180" s="96"/>
      <c r="H180" s="97"/>
      <c r="I180" s="3"/>
    </row>
    <row r="181" spans="1:15" ht="18" customHeight="1" x14ac:dyDescent="0.25">
      <c r="A181" s="98" t="s">
        <v>205</v>
      </c>
      <c r="B181" s="98"/>
      <c r="C181" s="98"/>
      <c r="D181" s="98"/>
      <c r="E181" s="98"/>
      <c r="F181" s="98"/>
      <c r="G181" s="98"/>
    </row>
    <row r="182" spans="1:15" ht="20.25" customHeight="1" x14ac:dyDescent="0.25">
      <c r="A182" s="19" t="s">
        <v>17</v>
      </c>
      <c r="B182" s="17" t="s">
        <v>202</v>
      </c>
      <c r="C182" s="17"/>
      <c r="D182" s="17"/>
      <c r="E182" s="17" t="s">
        <v>42</v>
      </c>
      <c r="F182" s="17"/>
      <c r="G182" s="17"/>
      <c r="H182" s="17"/>
      <c r="I182" s="17"/>
      <c r="J182" s="17"/>
      <c r="K182" s="17"/>
      <c r="L182" s="17"/>
      <c r="M182" s="17"/>
      <c r="N182" s="17"/>
      <c r="O182" s="17"/>
    </row>
    <row r="183" spans="1:15" x14ac:dyDescent="0.25">
      <c r="A183" s="19"/>
      <c r="B183" s="17"/>
      <c r="C183" s="17"/>
      <c r="D183" s="17"/>
      <c r="E183" s="53" t="s">
        <v>43</v>
      </c>
      <c r="F183" s="53" t="s">
        <v>44</v>
      </c>
      <c r="G183" s="53" t="s">
        <v>45</v>
      </c>
      <c r="H183" s="53" t="s">
        <v>46</v>
      </c>
      <c r="I183" s="53" t="s">
        <v>47</v>
      </c>
      <c r="J183" s="53" t="s">
        <v>48</v>
      </c>
      <c r="K183" s="53" t="s">
        <v>49</v>
      </c>
      <c r="L183" s="53" t="s">
        <v>50</v>
      </c>
      <c r="M183" s="53" t="s">
        <v>51</v>
      </c>
      <c r="N183" s="53" t="s">
        <v>46</v>
      </c>
      <c r="O183" s="53" t="s">
        <v>47</v>
      </c>
    </row>
    <row r="184" spans="1:15" ht="95.25" customHeight="1" x14ac:dyDescent="0.25">
      <c r="A184" s="22" t="s">
        <v>25</v>
      </c>
      <c r="B184" s="59" t="s">
        <v>206</v>
      </c>
      <c r="C184" s="60"/>
      <c r="D184" s="61"/>
      <c r="E184" s="95">
        <v>0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</row>
    <row r="185" spans="1:15" ht="15.75" x14ac:dyDescent="0.25">
      <c r="A185" s="99" t="s">
        <v>207</v>
      </c>
      <c r="B185" s="99"/>
      <c r="C185" s="99"/>
      <c r="D185" s="99"/>
      <c r="E185" s="100"/>
      <c r="F185" s="100"/>
      <c r="G185" s="100"/>
      <c r="H185" s="3"/>
      <c r="I185" s="3"/>
    </row>
    <row r="186" spans="1:15" ht="19.5" customHeight="1" x14ac:dyDescent="0.25">
      <c r="A186" s="19" t="s">
        <v>17</v>
      </c>
      <c r="B186" s="17" t="s">
        <v>202</v>
      </c>
      <c r="C186" s="17"/>
      <c r="D186" s="17"/>
      <c r="E186" s="17" t="s">
        <v>42</v>
      </c>
      <c r="F186" s="17"/>
      <c r="G186" s="17"/>
      <c r="H186" s="17"/>
      <c r="I186" s="17"/>
      <c r="J186" s="17"/>
      <c r="K186" s="17"/>
      <c r="L186" s="17"/>
      <c r="M186" s="17"/>
      <c r="N186" s="17"/>
      <c r="O186" s="17"/>
    </row>
    <row r="187" spans="1:15" x14ac:dyDescent="0.25">
      <c r="A187" s="19"/>
      <c r="B187" s="17"/>
      <c r="C187" s="17"/>
      <c r="D187" s="17"/>
      <c r="E187" s="53" t="s">
        <v>43</v>
      </c>
      <c r="F187" s="53" t="s">
        <v>44</v>
      </c>
      <c r="G187" s="53" t="s">
        <v>45</v>
      </c>
      <c r="H187" s="53" t="s">
        <v>46</v>
      </c>
      <c r="I187" s="53" t="s">
        <v>47</v>
      </c>
      <c r="J187" s="53" t="s">
        <v>48</v>
      </c>
      <c r="K187" s="53" t="s">
        <v>49</v>
      </c>
      <c r="L187" s="53" t="s">
        <v>50</v>
      </c>
      <c r="M187" s="53" t="s">
        <v>51</v>
      </c>
      <c r="N187" s="53" t="s">
        <v>46</v>
      </c>
      <c r="O187" s="53" t="s">
        <v>47</v>
      </c>
    </row>
    <row r="188" spans="1:15" ht="30" customHeight="1" x14ac:dyDescent="0.25">
      <c r="A188" s="22" t="s">
        <v>25</v>
      </c>
      <c r="B188" s="59" t="s">
        <v>208</v>
      </c>
      <c r="C188" s="60"/>
      <c r="D188" s="61"/>
      <c r="E188" s="95">
        <v>0.49</v>
      </c>
      <c r="F188" s="95">
        <v>0.49</v>
      </c>
      <c r="G188" s="95">
        <v>0.49</v>
      </c>
      <c r="H188" s="37"/>
      <c r="I188" s="37"/>
      <c r="J188" s="20"/>
      <c r="K188" s="20"/>
      <c r="L188" s="20"/>
      <c r="M188" s="20"/>
      <c r="N188" s="95">
        <v>0.49</v>
      </c>
      <c r="O188" s="95">
        <v>0.49</v>
      </c>
    </row>
    <row r="189" spans="1:15" ht="15.75" x14ac:dyDescent="0.25">
      <c r="A189" s="99" t="s">
        <v>209</v>
      </c>
      <c r="B189" s="101"/>
      <c r="C189" s="101"/>
      <c r="D189" s="101"/>
      <c r="E189" s="100"/>
      <c r="F189" s="100"/>
      <c r="G189" s="100"/>
    </row>
    <row r="190" spans="1:15" ht="19.5" customHeight="1" x14ac:dyDescent="0.25">
      <c r="A190" s="19" t="s">
        <v>17</v>
      </c>
      <c r="B190" s="17" t="s">
        <v>202</v>
      </c>
      <c r="C190" s="17"/>
      <c r="D190" s="17"/>
      <c r="E190" s="17" t="s">
        <v>42</v>
      </c>
      <c r="F190" s="17"/>
      <c r="G190" s="17"/>
      <c r="H190" s="17"/>
      <c r="I190" s="17"/>
      <c r="J190" s="17"/>
      <c r="K190" s="17"/>
      <c r="L190" s="17"/>
      <c r="M190" s="17"/>
      <c r="N190" s="17"/>
      <c r="O190" s="17"/>
    </row>
    <row r="191" spans="1:15" ht="18" customHeight="1" x14ac:dyDescent="0.25">
      <c r="A191" s="19"/>
      <c r="B191" s="17"/>
      <c r="C191" s="17"/>
      <c r="D191" s="17"/>
      <c r="E191" s="53" t="s">
        <v>43</v>
      </c>
      <c r="F191" s="53" t="s">
        <v>44</v>
      </c>
      <c r="G191" s="53" t="s">
        <v>45</v>
      </c>
      <c r="H191" s="53" t="s">
        <v>46</v>
      </c>
      <c r="I191" s="53" t="s">
        <v>47</v>
      </c>
      <c r="J191" s="53" t="s">
        <v>48</v>
      </c>
      <c r="K191" s="53" t="s">
        <v>49</v>
      </c>
      <c r="L191" s="53" t="s">
        <v>50</v>
      </c>
      <c r="M191" s="53" t="s">
        <v>51</v>
      </c>
      <c r="N191" s="53" t="s">
        <v>46</v>
      </c>
      <c r="O191" s="53" t="s">
        <v>47</v>
      </c>
    </row>
    <row r="192" spans="1:15" ht="61.5" customHeight="1" x14ac:dyDescent="0.25">
      <c r="A192" s="22" t="s">
        <v>25</v>
      </c>
      <c r="B192" s="40" t="s">
        <v>210</v>
      </c>
      <c r="C192" s="40"/>
      <c r="D192" s="40"/>
      <c r="E192" s="95">
        <v>93</v>
      </c>
      <c r="F192" s="95">
        <v>93</v>
      </c>
      <c r="G192" s="95">
        <v>93</v>
      </c>
      <c r="H192" s="95">
        <v>93</v>
      </c>
      <c r="I192" s="95">
        <v>93</v>
      </c>
      <c r="J192" s="95">
        <v>93</v>
      </c>
      <c r="K192" s="95">
        <v>93</v>
      </c>
      <c r="L192" s="95">
        <v>93</v>
      </c>
      <c r="M192" s="95">
        <v>93</v>
      </c>
      <c r="N192" s="95">
        <v>93</v>
      </c>
      <c r="O192" s="95">
        <v>93</v>
      </c>
    </row>
    <row r="193" spans="1:15" ht="54.75" customHeight="1" x14ac:dyDescent="0.25">
      <c r="A193" s="22" t="s">
        <v>28</v>
      </c>
      <c r="B193" s="40" t="s">
        <v>211</v>
      </c>
      <c r="C193" s="40"/>
      <c r="D193" s="40"/>
      <c r="E193" s="95">
        <v>83</v>
      </c>
      <c r="F193" s="95">
        <v>83</v>
      </c>
      <c r="G193" s="95">
        <v>83</v>
      </c>
      <c r="H193" s="95">
        <v>83</v>
      </c>
      <c r="I193" s="95">
        <v>83</v>
      </c>
      <c r="J193" s="95">
        <v>83</v>
      </c>
      <c r="K193" s="95">
        <v>83</v>
      </c>
      <c r="L193" s="95">
        <v>83</v>
      </c>
      <c r="M193" s="95">
        <v>83</v>
      </c>
      <c r="N193" s="95">
        <v>83</v>
      </c>
      <c r="O193" s="95">
        <v>83</v>
      </c>
    </row>
    <row r="194" spans="1:15" ht="61.5" hidden="1" customHeight="1" x14ac:dyDescent="0.25">
      <c r="A194" s="89" t="s">
        <v>30</v>
      </c>
      <c r="B194" s="102" t="s">
        <v>212</v>
      </c>
      <c r="C194" s="103"/>
      <c r="D194" s="104"/>
      <c r="E194" s="105" t="s">
        <v>27</v>
      </c>
      <c r="F194" s="105" t="s">
        <v>27</v>
      </c>
      <c r="G194" s="105" t="s">
        <v>27</v>
      </c>
      <c r="H194" s="3"/>
      <c r="I194" s="3"/>
    </row>
    <row r="195" spans="1:15" ht="15.75" x14ac:dyDescent="0.25">
      <c r="A195" s="99" t="s">
        <v>213</v>
      </c>
      <c r="B195" s="99"/>
      <c r="C195" s="99"/>
      <c r="D195" s="99"/>
      <c r="E195" s="101"/>
      <c r="F195" s="101"/>
      <c r="G195" s="101"/>
    </row>
    <row r="196" spans="1:15" ht="19.5" customHeight="1" x14ac:dyDescent="0.25">
      <c r="A196" s="19" t="s">
        <v>17</v>
      </c>
      <c r="B196" s="17" t="s">
        <v>202</v>
      </c>
      <c r="C196" s="17"/>
      <c r="D196" s="17"/>
      <c r="E196" s="17" t="s">
        <v>42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</row>
    <row r="197" spans="1:15" x14ac:dyDescent="0.25">
      <c r="A197" s="19"/>
      <c r="B197" s="17"/>
      <c r="C197" s="17"/>
      <c r="D197" s="17"/>
      <c r="E197" s="53" t="s">
        <v>43</v>
      </c>
      <c r="F197" s="53" t="s">
        <v>44</v>
      </c>
      <c r="G197" s="53" t="s">
        <v>45</v>
      </c>
      <c r="H197" s="53" t="s">
        <v>46</v>
      </c>
      <c r="I197" s="53" t="s">
        <v>47</v>
      </c>
      <c r="J197" s="53" t="s">
        <v>48</v>
      </c>
      <c r="K197" s="53" t="s">
        <v>49</v>
      </c>
      <c r="L197" s="53" t="s">
        <v>50</v>
      </c>
      <c r="M197" s="53" t="s">
        <v>51</v>
      </c>
      <c r="N197" s="53" t="s">
        <v>46</v>
      </c>
      <c r="O197" s="53" t="s">
        <v>47</v>
      </c>
    </row>
    <row r="198" spans="1:15" ht="33.75" customHeight="1" x14ac:dyDescent="0.25">
      <c r="A198" s="22" t="s">
        <v>25</v>
      </c>
      <c r="B198" s="106" t="s">
        <v>214</v>
      </c>
      <c r="C198" s="107"/>
      <c r="D198" s="108"/>
      <c r="E198" s="29">
        <v>1.66</v>
      </c>
      <c r="F198" s="29">
        <v>1.66</v>
      </c>
      <c r="G198" s="29">
        <v>1.66</v>
      </c>
      <c r="H198" s="29">
        <v>1.66</v>
      </c>
      <c r="I198" s="29">
        <v>1.66</v>
      </c>
      <c r="J198" s="29">
        <v>1.66</v>
      </c>
      <c r="K198" s="29">
        <v>1.66</v>
      </c>
      <c r="L198" s="29">
        <v>1.66</v>
      </c>
      <c r="M198" s="29">
        <v>1.66</v>
      </c>
      <c r="N198" s="29">
        <v>1.66</v>
      </c>
      <c r="O198" s="29">
        <v>1.66</v>
      </c>
    </row>
    <row r="199" spans="1:15" hidden="1" x14ac:dyDescent="0.25">
      <c r="A199" s="22" t="s">
        <v>28</v>
      </c>
      <c r="B199" s="40" t="s">
        <v>215</v>
      </c>
      <c r="C199" s="40"/>
      <c r="D199" s="40"/>
      <c r="E199" s="29">
        <v>0.01</v>
      </c>
      <c r="F199" s="29">
        <v>0.01</v>
      </c>
      <c r="G199" s="29">
        <v>0.01</v>
      </c>
      <c r="H199" s="29">
        <v>0.01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0.01</v>
      </c>
    </row>
    <row r="200" spans="1:15" ht="36" customHeight="1" x14ac:dyDescent="0.25">
      <c r="A200" s="22" t="s">
        <v>28</v>
      </c>
      <c r="B200" s="40" t="s">
        <v>216</v>
      </c>
      <c r="C200" s="40"/>
      <c r="D200" s="40"/>
      <c r="E200" s="29">
        <v>0.28000000000000003</v>
      </c>
      <c r="F200" s="29">
        <v>0.28000000000000003</v>
      </c>
      <c r="G200" s="29">
        <v>0.28000000000000003</v>
      </c>
      <c r="H200" s="29">
        <v>0.28000000000000003</v>
      </c>
      <c r="I200" s="29">
        <v>0.28000000000000003</v>
      </c>
      <c r="J200" s="29">
        <v>0.28000000000000003</v>
      </c>
      <c r="K200" s="29">
        <v>0.28000000000000003</v>
      </c>
      <c r="L200" s="29">
        <v>0.28000000000000003</v>
      </c>
      <c r="M200" s="29">
        <v>0.28000000000000003</v>
      </c>
      <c r="N200" s="29">
        <v>0.28000000000000003</v>
      </c>
      <c r="O200" s="29">
        <v>0.28000000000000003</v>
      </c>
    </row>
    <row r="201" spans="1:15" ht="38.25" customHeight="1" x14ac:dyDescent="0.25">
      <c r="A201" s="22" t="s">
        <v>30</v>
      </c>
      <c r="B201" s="31" t="s">
        <v>217</v>
      </c>
      <c r="C201" s="31"/>
      <c r="D201" s="31"/>
      <c r="E201" s="29">
        <v>0.01</v>
      </c>
      <c r="F201" s="29">
        <v>0.01</v>
      </c>
      <c r="G201" s="29">
        <v>0.01</v>
      </c>
      <c r="H201" s="29">
        <v>0.01</v>
      </c>
      <c r="I201" s="29">
        <v>0.01</v>
      </c>
      <c r="J201" s="29">
        <v>0.01</v>
      </c>
      <c r="K201" s="29">
        <v>0.01</v>
      </c>
      <c r="L201" s="29">
        <v>0.01</v>
      </c>
      <c r="M201" s="29">
        <v>0.01</v>
      </c>
      <c r="N201" s="29">
        <v>0.01</v>
      </c>
      <c r="O201" s="29">
        <v>0.01</v>
      </c>
    </row>
    <row r="202" spans="1:15" ht="37.5" customHeight="1" x14ac:dyDescent="0.25">
      <c r="A202" s="22" t="s">
        <v>32</v>
      </c>
      <c r="B202" s="59" t="s">
        <v>218</v>
      </c>
      <c r="C202" s="60"/>
      <c r="D202" s="61"/>
      <c r="E202" s="29">
        <v>0.1</v>
      </c>
      <c r="F202" s="29">
        <v>0.1</v>
      </c>
      <c r="G202" s="29">
        <v>0.1</v>
      </c>
      <c r="H202" s="29">
        <v>0.1</v>
      </c>
      <c r="I202" s="29">
        <v>0.1</v>
      </c>
      <c r="J202" s="29">
        <v>0.1</v>
      </c>
      <c r="K202" s="29">
        <v>0.1</v>
      </c>
      <c r="L202" s="29">
        <v>0.1</v>
      </c>
      <c r="M202" s="29">
        <v>0.1</v>
      </c>
      <c r="N202" s="29">
        <v>0.1</v>
      </c>
      <c r="O202" s="29">
        <v>0.1</v>
      </c>
    </row>
    <row r="203" spans="1:15" ht="42" customHeight="1" x14ac:dyDescent="0.25">
      <c r="A203" s="22" t="s">
        <v>34</v>
      </c>
      <c r="B203" s="31" t="s">
        <v>219</v>
      </c>
      <c r="C203" s="31"/>
      <c r="D203" s="31"/>
      <c r="E203" s="29">
        <v>0.2</v>
      </c>
      <c r="F203" s="29">
        <v>0.2</v>
      </c>
      <c r="G203" s="29">
        <v>0.2</v>
      </c>
      <c r="H203" s="29">
        <v>0.2</v>
      </c>
      <c r="I203" s="29">
        <v>0.2</v>
      </c>
      <c r="J203" s="29">
        <v>0.2</v>
      </c>
      <c r="K203" s="29">
        <v>0.2</v>
      </c>
      <c r="L203" s="29">
        <v>0.2</v>
      </c>
      <c r="M203" s="29">
        <v>0.2</v>
      </c>
      <c r="N203" s="29">
        <v>0.2</v>
      </c>
      <c r="O203" s="29">
        <v>0.2</v>
      </c>
    </row>
    <row r="204" spans="1:15" ht="26.25" customHeight="1" x14ac:dyDescent="0.25">
      <c r="A204" s="87" t="s">
        <v>220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</row>
    <row r="205" spans="1:15" ht="126.75" customHeight="1" x14ac:dyDescent="0.25">
      <c r="A205" s="22" t="s">
        <v>17</v>
      </c>
      <c r="B205" s="17" t="s">
        <v>221</v>
      </c>
      <c r="C205" s="17"/>
      <c r="D205" s="53" t="s">
        <v>222</v>
      </c>
      <c r="E205" s="53" t="s">
        <v>223</v>
      </c>
      <c r="F205" s="53" t="s">
        <v>224</v>
      </c>
      <c r="G205" s="53" t="s">
        <v>225</v>
      </c>
      <c r="H205" s="53" t="s">
        <v>226</v>
      </c>
      <c r="I205" s="53" t="s">
        <v>226</v>
      </c>
      <c r="J205" s="53" t="s">
        <v>226</v>
      </c>
      <c r="K205" s="53" t="s">
        <v>226</v>
      </c>
      <c r="L205" s="53" t="s">
        <v>226</v>
      </c>
      <c r="M205" s="53" t="s">
        <v>226</v>
      </c>
      <c r="N205" s="53" t="s">
        <v>227</v>
      </c>
      <c r="O205" s="53" t="s">
        <v>228</v>
      </c>
    </row>
    <row r="206" spans="1:15" ht="19.5" customHeight="1" x14ac:dyDescent="0.25">
      <c r="A206" s="22" t="s">
        <v>25</v>
      </c>
      <c r="B206" s="17" t="s">
        <v>229</v>
      </c>
      <c r="C206" s="17"/>
      <c r="D206" s="73"/>
      <c r="E206" s="53"/>
      <c r="F206" s="53"/>
      <c r="G206" s="53"/>
      <c r="H206" s="37"/>
      <c r="I206" s="37"/>
      <c r="J206" s="20"/>
      <c r="K206" s="20"/>
      <c r="L206" s="20"/>
      <c r="M206" s="20"/>
      <c r="N206" s="20"/>
      <c r="O206" s="20"/>
    </row>
    <row r="207" spans="1:15" ht="17.25" customHeight="1" x14ac:dyDescent="0.25">
      <c r="A207" s="109" t="s">
        <v>53</v>
      </c>
      <c r="B207" s="17" t="s">
        <v>201</v>
      </c>
      <c r="C207" s="17"/>
      <c r="D207" s="73"/>
      <c r="E207" s="53"/>
      <c r="F207" s="53"/>
      <c r="G207" s="53"/>
      <c r="H207" s="37"/>
      <c r="I207" s="37"/>
      <c r="J207" s="20"/>
      <c r="K207" s="20"/>
      <c r="L207" s="20"/>
      <c r="M207" s="20"/>
      <c r="N207" s="20"/>
      <c r="O207" s="20"/>
    </row>
    <row r="208" spans="1:15" ht="60" customHeight="1" x14ac:dyDescent="0.25">
      <c r="A208" s="22"/>
      <c r="B208" s="40" t="s">
        <v>203</v>
      </c>
      <c r="C208" s="40"/>
      <c r="D208" s="29">
        <v>0</v>
      </c>
      <c r="E208" s="29">
        <f>E179</f>
        <v>0</v>
      </c>
      <c r="F208" s="29">
        <f t="shared" ref="F208:O208" si="19">F179</f>
        <v>0</v>
      </c>
      <c r="G208" s="29">
        <f t="shared" si="19"/>
        <v>0</v>
      </c>
      <c r="H208" s="29">
        <f t="shared" si="19"/>
        <v>0</v>
      </c>
      <c r="I208" s="29">
        <f t="shared" si="19"/>
        <v>0</v>
      </c>
      <c r="J208" s="29">
        <f t="shared" si="19"/>
        <v>0</v>
      </c>
      <c r="K208" s="29">
        <f t="shared" si="19"/>
        <v>0</v>
      </c>
      <c r="L208" s="29">
        <f t="shared" si="19"/>
        <v>0</v>
      </c>
      <c r="M208" s="29">
        <f t="shared" si="19"/>
        <v>0</v>
      </c>
      <c r="N208" s="29">
        <f t="shared" si="19"/>
        <v>0</v>
      </c>
      <c r="O208" s="29">
        <f t="shared" si="19"/>
        <v>0</v>
      </c>
    </row>
    <row r="209" spans="1:15" ht="46.5" hidden="1" customHeight="1" x14ac:dyDescent="0.25">
      <c r="A209" s="22"/>
      <c r="B209" s="59" t="s">
        <v>204</v>
      </c>
      <c r="C209" s="60"/>
      <c r="D209" s="29"/>
      <c r="E209" s="29"/>
      <c r="F209" s="29"/>
      <c r="G209" s="29"/>
      <c r="H209" s="37"/>
      <c r="I209" s="37"/>
      <c r="J209" s="20"/>
      <c r="K209" s="20"/>
      <c r="L209" s="20"/>
      <c r="M209" s="20"/>
      <c r="N209" s="20"/>
      <c r="O209" s="20"/>
    </row>
    <row r="210" spans="1:15" ht="108.75" customHeight="1" x14ac:dyDescent="0.25">
      <c r="A210" s="22" t="s">
        <v>17</v>
      </c>
      <c r="B210" s="17" t="s">
        <v>221</v>
      </c>
      <c r="C210" s="17"/>
      <c r="D210" s="53" t="s">
        <v>222</v>
      </c>
      <c r="E210" s="53" t="s">
        <v>223</v>
      </c>
      <c r="F210" s="53" t="s">
        <v>224</v>
      </c>
      <c r="G210" s="53" t="s">
        <v>225</v>
      </c>
      <c r="H210" s="53" t="s">
        <v>226</v>
      </c>
      <c r="I210" s="53" t="s">
        <v>226</v>
      </c>
      <c r="J210" s="53" t="s">
        <v>226</v>
      </c>
      <c r="K210" s="53" t="s">
        <v>226</v>
      </c>
      <c r="L210" s="53" t="s">
        <v>226</v>
      </c>
      <c r="M210" s="53" t="s">
        <v>226</v>
      </c>
      <c r="N210" s="53" t="s">
        <v>227</v>
      </c>
      <c r="O210" s="53" t="s">
        <v>228</v>
      </c>
    </row>
    <row r="211" spans="1:15" ht="15" customHeight="1" x14ac:dyDescent="0.25">
      <c r="A211" s="109" t="s">
        <v>55</v>
      </c>
      <c r="B211" s="110" t="s">
        <v>205</v>
      </c>
      <c r="C211" s="111"/>
      <c r="D211" s="29"/>
      <c r="E211" s="29"/>
      <c r="F211" s="29"/>
      <c r="G211" s="29"/>
      <c r="H211" s="37"/>
      <c r="I211" s="37"/>
      <c r="J211" s="20"/>
      <c r="K211" s="20"/>
      <c r="L211" s="20"/>
      <c r="M211" s="20"/>
      <c r="N211" s="20"/>
      <c r="O211" s="20"/>
    </row>
    <row r="212" spans="1:15" ht="96" customHeight="1" x14ac:dyDescent="0.25">
      <c r="A212" s="22"/>
      <c r="B212" s="59" t="s">
        <v>230</v>
      </c>
      <c r="C212" s="60"/>
      <c r="D212" s="29">
        <v>0</v>
      </c>
      <c r="E212" s="29">
        <f>E184</f>
        <v>0</v>
      </c>
      <c r="F212" s="29">
        <f t="shared" ref="F212:O212" si="20">F184</f>
        <v>0</v>
      </c>
      <c r="G212" s="29">
        <f t="shared" si="20"/>
        <v>0</v>
      </c>
      <c r="H212" s="29">
        <f t="shared" si="20"/>
        <v>0</v>
      </c>
      <c r="I212" s="29">
        <f t="shared" si="20"/>
        <v>0</v>
      </c>
      <c r="J212" s="29">
        <f t="shared" si="20"/>
        <v>0</v>
      </c>
      <c r="K212" s="29">
        <f t="shared" si="20"/>
        <v>0</v>
      </c>
      <c r="L212" s="29">
        <f t="shared" si="20"/>
        <v>0</v>
      </c>
      <c r="M212" s="29">
        <f t="shared" si="20"/>
        <v>0</v>
      </c>
      <c r="N212" s="29">
        <f t="shared" si="20"/>
        <v>0</v>
      </c>
      <c r="O212" s="29">
        <f t="shared" si="20"/>
        <v>0</v>
      </c>
    </row>
    <row r="213" spans="1:15" ht="18" customHeight="1" x14ac:dyDescent="0.25">
      <c r="A213" s="109" t="s">
        <v>117</v>
      </c>
      <c r="B213" s="110" t="s">
        <v>207</v>
      </c>
      <c r="C213" s="111"/>
      <c r="D213" s="29"/>
      <c r="E213" s="29"/>
      <c r="F213" s="29"/>
      <c r="G213" s="29"/>
      <c r="H213" s="37"/>
      <c r="I213" s="37"/>
      <c r="J213" s="20"/>
      <c r="K213" s="20"/>
      <c r="L213" s="20"/>
      <c r="M213" s="20"/>
      <c r="N213" s="20"/>
      <c r="O213" s="20"/>
    </row>
    <row r="214" spans="1:15" ht="33.75" customHeight="1" x14ac:dyDescent="0.25">
      <c r="A214" s="22"/>
      <c r="B214" s="59" t="s">
        <v>208</v>
      </c>
      <c r="C214" s="60"/>
      <c r="D214" s="112">
        <v>0.49</v>
      </c>
      <c r="E214" s="112">
        <v>0.49</v>
      </c>
      <c r="F214" s="112">
        <v>0.49</v>
      </c>
      <c r="G214" s="112">
        <v>0.49</v>
      </c>
      <c r="H214" s="112">
        <v>0.49</v>
      </c>
      <c r="I214" s="112">
        <v>0.49</v>
      </c>
      <c r="J214" s="112">
        <v>0.49</v>
      </c>
      <c r="K214" s="112">
        <v>0.49</v>
      </c>
      <c r="L214" s="112">
        <v>0.49</v>
      </c>
      <c r="M214" s="112">
        <v>0.49</v>
      </c>
      <c r="N214" s="112">
        <v>0.49</v>
      </c>
      <c r="O214" s="112">
        <v>0.49</v>
      </c>
    </row>
    <row r="215" spans="1:15" ht="15" customHeight="1" x14ac:dyDescent="0.25">
      <c r="A215" s="22" t="s">
        <v>231</v>
      </c>
      <c r="B215" s="110" t="s">
        <v>209</v>
      </c>
      <c r="C215" s="111"/>
      <c r="D215" s="29"/>
      <c r="E215" s="29"/>
      <c r="F215" s="29"/>
      <c r="G215" s="29"/>
      <c r="H215" s="37"/>
      <c r="I215" s="37"/>
      <c r="J215" s="20"/>
      <c r="K215" s="20"/>
      <c r="L215" s="20"/>
      <c r="M215" s="20"/>
      <c r="N215" s="20"/>
      <c r="O215" s="20"/>
    </row>
    <row r="216" spans="1:15" ht="73.5" customHeight="1" x14ac:dyDescent="0.25">
      <c r="A216" s="22"/>
      <c r="B216" s="59" t="s">
        <v>210</v>
      </c>
      <c r="C216" s="61"/>
      <c r="D216" s="113">
        <v>93</v>
      </c>
      <c r="E216" s="113">
        <v>93</v>
      </c>
      <c r="F216" s="113">
        <v>93</v>
      </c>
      <c r="G216" s="113">
        <v>93</v>
      </c>
      <c r="H216" s="113">
        <v>93</v>
      </c>
      <c r="I216" s="113">
        <v>93</v>
      </c>
      <c r="J216" s="113">
        <v>93</v>
      </c>
      <c r="K216" s="113">
        <v>93</v>
      </c>
      <c r="L216" s="113">
        <v>93</v>
      </c>
      <c r="M216" s="113">
        <v>93</v>
      </c>
      <c r="N216" s="113">
        <v>93</v>
      </c>
      <c r="O216" s="113">
        <v>93</v>
      </c>
    </row>
    <row r="217" spans="1:15" ht="48.75" customHeight="1" x14ac:dyDescent="0.25">
      <c r="A217" s="22"/>
      <c r="B217" s="59" t="s">
        <v>211</v>
      </c>
      <c r="C217" s="61"/>
      <c r="D217" s="113">
        <v>83</v>
      </c>
      <c r="E217" s="113">
        <v>83</v>
      </c>
      <c r="F217" s="113">
        <v>83</v>
      </c>
      <c r="G217" s="113">
        <v>83</v>
      </c>
      <c r="H217" s="113">
        <v>83</v>
      </c>
      <c r="I217" s="113">
        <v>83</v>
      </c>
      <c r="J217" s="113">
        <v>83</v>
      </c>
      <c r="K217" s="113">
        <v>83</v>
      </c>
      <c r="L217" s="113">
        <v>83</v>
      </c>
      <c r="M217" s="113">
        <v>83</v>
      </c>
      <c r="N217" s="113">
        <v>83</v>
      </c>
      <c r="O217" s="113">
        <v>83</v>
      </c>
    </row>
    <row r="218" spans="1:15" ht="60" hidden="1" customHeight="1" x14ac:dyDescent="0.25">
      <c r="A218" s="22"/>
      <c r="B218" s="59" t="s">
        <v>212</v>
      </c>
      <c r="C218" s="60"/>
      <c r="D218" s="29"/>
      <c r="E218" s="29"/>
      <c r="F218" s="29"/>
      <c r="G218" s="29"/>
      <c r="H218" s="37"/>
      <c r="I218" s="37"/>
      <c r="J218" s="20"/>
      <c r="K218" s="20"/>
      <c r="L218" s="20"/>
      <c r="M218" s="20"/>
      <c r="N218" s="20"/>
      <c r="O218" s="20"/>
    </row>
    <row r="219" spans="1:15" ht="21" customHeight="1" x14ac:dyDescent="0.25">
      <c r="A219" s="22" t="s">
        <v>232</v>
      </c>
      <c r="B219" s="17" t="s">
        <v>233</v>
      </c>
      <c r="C219" s="17"/>
      <c r="D219" s="29"/>
      <c r="E219" s="29"/>
      <c r="F219" s="29"/>
      <c r="G219" s="29"/>
      <c r="H219" s="37"/>
      <c r="I219" s="37"/>
      <c r="J219" s="20"/>
      <c r="K219" s="20"/>
      <c r="L219" s="20"/>
      <c r="M219" s="20"/>
      <c r="N219" s="20"/>
      <c r="O219" s="20"/>
    </row>
    <row r="220" spans="1:15" ht="39" customHeight="1" x14ac:dyDescent="0.25">
      <c r="A220" s="22"/>
      <c r="B220" s="114" t="s">
        <v>214</v>
      </c>
      <c r="C220" s="114"/>
      <c r="D220" s="29">
        <v>1.66</v>
      </c>
      <c r="E220" s="29">
        <v>1.66</v>
      </c>
      <c r="F220" s="29">
        <v>1.66</v>
      </c>
      <c r="G220" s="29">
        <v>1.66</v>
      </c>
      <c r="H220" s="29">
        <v>1.66</v>
      </c>
      <c r="I220" s="29">
        <v>1.66</v>
      </c>
      <c r="J220" s="29">
        <v>1.66</v>
      </c>
      <c r="K220" s="29">
        <v>1.66</v>
      </c>
      <c r="L220" s="29">
        <v>1.66</v>
      </c>
      <c r="M220" s="29">
        <v>1.66</v>
      </c>
      <c r="N220" s="29">
        <v>1.66</v>
      </c>
      <c r="O220" s="29">
        <v>1.66</v>
      </c>
    </row>
    <row r="221" spans="1:15" ht="39" customHeight="1" x14ac:dyDescent="0.25">
      <c r="A221" s="22"/>
      <c r="B221" s="40" t="s">
        <v>216</v>
      </c>
      <c r="C221" s="40"/>
      <c r="D221" s="29">
        <v>0.28000000000000003</v>
      </c>
      <c r="E221" s="29">
        <f t="shared" ref="E221:O222" si="21">E200</f>
        <v>0.28000000000000003</v>
      </c>
      <c r="F221" s="29">
        <f t="shared" si="21"/>
        <v>0.28000000000000003</v>
      </c>
      <c r="G221" s="29">
        <f t="shared" si="21"/>
        <v>0.28000000000000003</v>
      </c>
      <c r="H221" s="29">
        <f t="shared" si="21"/>
        <v>0.28000000000000003</v>
      </c>
      <c r="I221" s="29">
        <f t="shared" si="21"/>
        <v>0.28000000000000003</v>
      </c>
      <c r="J221" s="29">
        <f t="shared" si="21"/>
        <v>0.28000000000000003</v>
      </c>
      <c r="K221" s="29">
        <f t="shared" si="21"/>
        <v>0.28000000000000003</v>
      </c>
      <c r="L221" s="29">
        <f t="shared" si="21"/>
        <v>0.28000000000000003</v>
      </c>
      <c r="M221" s="29">
        <f t="shared" si="21"/>
        <v>0.28000000000000003</v>
      </c>
      <c r="N221" s="29">
        <f t="shared" si="21"/>
        <v>0.28000000000000003</v>
      </c>
      <c r="O221" s="29">
        <f t="shared" si="21"/>
        <v>0.28000000000000003</v>
      </c>
    </row>
    <row r="222" spans="1:15" ht="40.5" customHeight="1" x14ac:dyDescent="0.25">
      <c r="A222" s="22"/>
      <c r="B222" s="31" t="s">
        <v>217</v>
      </c>
      <c r="C222" s="31"/>
      <c r="D222" s="29">
        <f t="shared" ref="D222" si="22">E222</f>
        <v>0.01</v>
      </c>
      <c r="E222" s="29">
        <f t="shared" si="21"/>
        <v>0.01</v>
      </c>
      <c r="F222" s="29">
        <f t="shared" si="21"/>
        <v>0.01</v>
      </c>
      <c r="G222" s="29">
        <f t="shared" si="21"/>
        <v>0.01</v>
      </c>
      <c r="H222" s="29">
        <f t="shared" si="21"/>
        <v>0.01</v>
      </c>
      <c r="I222" s="29">
        <f t="shared" si="21"/>
        <v>0.01</v>
      </c>
      <c r="J222" s="29">
        <f t="shared" si="21"/>
        <v>0.01</v>
      </c>
      <c r="K222" s="29">
        <f t="shared" si="21"/>
        <v>0.01</v>
      </c>
      <c r="L222" s="29">
        <f t="shared" si="21"/>
        <v>0.01</v>
      </c>
      <c r="M222" s="29">
        <f t="shared" si="21"/>
        <v>0.01</v>
      </c>
      <c r="N222" s="29">
        <v>0.01</v>
      </c>
      <c r="O222" s="29">
        <v>0.01</v>
      </c>
    </row>
    <row r="223" spans="1:15" ht="42" customHeight="1" x14ac:dyDescent="0.25">
      <c r="A223" s="22"/>
      <c r="B223" s="40" t="s">
        <v>218</v>
      </c>
      <c r="C223" s="40"/>
      <c r="D223" s="29">
        <v>0.1</v>
      </c>
      <c r="E223" s="29">
        <v>0.1</v>
      </c>
      <c r="F223" s="29">
        <v>0.1</v>
      </c>
      <c r="G223" s="29">
        <v>0.1</v>
      </c>
      <c r="H223" s="29">
        <v>0.1</v>
      </c>
      <c r="I223" s="29">
        <v>0.1</v>
      </c>
      <c r="J223" s="29">
        <v>0.1</v>
      </c>
      <c r="K223" s="29">
        <v>0.1</v>
      </c>
      <c r="L223" s="29">
        <v>0.1</v>
      </c>
      <c r="M223" s="29">
        <v>0.1</v>
      </c>
      <c r="N223" s="29">
        <v>0.1</v>
      </c>
      <c r="O223" s="29">
        <v>0.1</v>
      </c>
    </row>
    <row r="224" spans="1:15" ht="48" customHeight="1" x14ac:dyDescent="0.25">
      <c r="A224" s="22"/>
      <c r="B224" s="31" t="s">
        <v>219</v>
      </c>
      <c r="C224" s="31"/>
      <c r="D224" s="29">
        <v>0.2</v>
      </c>
      <c r="E224" s="29">
        <v>0.2</v>
      </c>
      <c r="F224" s="29">
        <v>0.2</v>
      </c>
      <c r="G224" s="29">
        <v>0.2</v>
      </c>
      <c r="H224" s="29">
        <v>0.2</v>
      </c>
      <c r="I224" s="29">
        <v>0.2</v>
      </c>
      <c r="J224" s="29">
        <v>0.2</v>
      </c>
      <c r="K224" s="29">
        <v>0.2</v>
      </c>
      <c r="L224" s="29">
        <v>0.2</v>
      </c>
      <c r="M224" s="29">
        <v>0.2</v>
      </c>
      <c r="N224" s="29">
        <v>0.2</v>
      </c>
      <c r="O224" s="29">
        <v>0.2</v>
      </c>
    </row>
    <row r="225" spans="1:15" ht="25.5" customHeight="1" x14ac:dyDescent="0.25">
      <c r="A225" s="22" t="s">
        <v>28</v>
      </c>
      <c r="B225" s="17" t="s">
        <v>234</v>
      </c>
      <c r="C225" s="17"/>
      <c r="D225" s="29">
        <f>E225</f>
        <v>348051.73</v>
      </c>
      <c r="E225" s="29">
        <f>E157</f>
        <v>348051.73</v>
      </c>
      <c r="F225" s="29">
        <f t="shared" ref="F225:O225" si="23">F157</f>
        <v>353823.03</v>
      </c>
      <c r="G225" s="29">
        <f t="shared" si="23"/>
        <v>404187.87</v>
      </c>
      <c r="H225" s="29">
        <f t="shared" si="23"/>
        <v>0</v>
      </c>
      <c r="I225" s="29">
        <f t="shared" si="23"/>
        <v>0</v>
      </c>
      <c r="J225" s="29">
        <f t="shared" si="23"/>
        <v>0</v>
      </c>
      <c r="K225" s="29">
        <f t="shared" si="23"/>
        <v>0</v>
      </c>
      <c r="L225" s="29">
        <f t="shared" si="23"/>
        <v>0</v>
      </c>
      <c r="M225" s="29">
        <f t="shared" si="23"/>
        <v>0</v>
      </c>
      <c r="N225" s="29">
        <f t="shared" si="23"/>
        <v>385118.98</v>
      </c>
      <c r="O225" s="29">
        <f t="shared" si="23"/>
        <v>395074.92000000004</v>
      </c>
    </row>
    <row r="226" spans="1:15" ht="24.75" customHeight="1" x14ac:dyDescent="0.25">
      <c r="A226" s="87" t="s">
        <v>235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</row>
    <row r="227" spans="1:15" ht="90" customHeight="1" x14ac:dyDescent="0.25">
      <c r="A227" s="22" t="s">
        <v>17</v>
      </c>
      <c r="B227" s="17" t="s">
        <v>236</v>
      </c>
      <c r="C227" s="17"/>
      <c r="D227" s="17"/>
      <c r="E227" s="53" t="s">
        <v>237</v>
      </c>
      <c r="F227" s="17" t="s">
        <v>238</v>
      </c>
      <c r="G227" s="17"/>
      <c r="H227" s="37"/>
      <c r="I227" s="37"/>
      <c r="J227" s="20"/>
      <c r="K227" s="20"/>
      <c r="L227" s="20"/>
      <c r="M227" s="20"/>
      <c r="N227" s="17" t="s">
        <v>239</v>
      </c>
      <c r="O227" s="17"/>
    </row>
    <row r="228" spans="1:15" hidden="1" x14ac:dyDescent="0.25">
      <c r="A228" s="22" t="s">
        <v>25</v>
      </c>
      <c r="B228" s="17" t="s">
        <v>229</v>
      </c>
      <c r="C228" s="17"/>
      <c r="D228" s="17"/>
      <c r="E228" s="53"/>
      <c r="F228" s="73"/>
      <c r="G228" s="37"/>
      <c r="H228" s="37"/>
      <c r="I228" s="37"/>
      <c r="J228" s="20"/>
      <c r="K228" s="20"/>
      <c r="L228" s="20"/>
      <c r="M228" s="20"/>
      <c r="N228" s="53"/>
      <c r="O228" s="20"/>
    </row>
    <row r="229" spans="1:15" hidden="1" x14ac:dyDescent="0.25">
      <c r="A229" s="22" t="s">
        <v>53</v>
      </c>
      <c r="B229" s="17" t="s">
        <v>36</v>
      </c>
      <c r="C229" s="17"/>
      <c r="D229" s="17"/>
      <c r="E229" s="53"/>
      <c r="F229" s="73"/>
      <c r="G229" s="37"/>
      <c r="H229" s="37"/>
      <c r="I229" s="37"/>
      <c r="J229" s="20"/>
      <c r="K229" s="20"/>
      <c r="L229" s="20"/>
      <c r="M229" s="20"/>
      <c r="N229" s="53"/>
      <c r="O229" s="20"/>
    </row>
    <row r="230" spans="1:15" hidden="1" x14ac:dyDescent="0.25">
      <c r="A230" s="22" t="s">
        <v>55</v>
      </c>
      <c r="B230" s="17" t="s">
        <v>36</v>
      </c>
      <c r="C230" s="17"/>
      <c r="D230" s="17"/>
      <c r="E230" s="53"/>
      <c r="F230" s="73"/>
      <c r="G230" s="37"/>
      <c r="H230" s="37"/>
      <c r="I230" s="37"/>
      <c r="J230" s="20"/>
      <c r="K230" s="20"/>
      <c r="L230" s="20"/>
      <c r="M230" s="20"/>
      <c r="N230" s="53"/>
      <c r="O230" s="20"/>
    </row>
    <row r="231" spans="1:15" hidden="1" x14ac:dyDescent="0.25">
      <c r="A231" s="22" t="s">
        <v>36</v>
      </c>
      <c r="B231" s="17" t="s">
        <v>36</v>
      </c>
      <c r="C231" s="17"/>
      <c r="D231" s="17"/>
      <c r="E231" s="53"/>
      <c r="F231" s="73"/>
      <c r="G231" s="37"/>
      <c r="H231" s="37"/>
      <c r="I231" s="37"/>
      <c r="J231" s="20"/>
      <c r="K231" s="20"/>
      <c r="L231" s="20"/>
      <c r="M231" s="20"/>
      <c r="N231" s="53"/>
      <c r="O231" s="20"/>
    </row>
    <row r="232" spans="1:15" ht="18" customHeight="1" x14ac:dyDescent="0.25">
      <c r="A232" s="22" t="s">
        <v>25</v>
      </c>
      <c r="B232" s="17" t="s">
        <v>240</v>
      </c>
      <c r="C232" s="17"/>
      <c r="D232" s="17"/>
      <c r="E232" s="53" t="s">
        <v>241</v>
      </c>
      <c r="F232" s="115">
        <f>F225</f>
        <v>353823.03</v>
      </c>
      <c r="G232" s="115"/>
      <c r="H232" s="37"/>
      <c r="I232" s="37"/>
      <c r="J232" s="20"/>
      <c r="K232" s="20"/>
      <c r="L232" s="20"/>
      <c r="M232" s="20"/>
      <c r="N232" s="115">
        <v>463050.98100000003</v>
      </c>
      <c r="O232" s="115"/>
    </row>
    <row r="233" spans="1:15" ht="27.75" customHeight="1" x14ac:dyDescent="0.25">
      <c r="A233" s="87" t="s">
        <v>242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</row>
    <row r="234" spans="1:15" ht="20.25" customHeight="1" x14ac:dyDescent="0.25">
      <c r="A234" s="22" t="s">
        <v>17</v>
      </c>
      <c r="B234" s="17" t="s">
        <v>18</v>
      </c>
      <c r="C234" s="17"/>
      <c r="D234" s="17"/>
      <c r="E234" s="17"/>
      <c r="F234" s="17" t="s">
        <v>243</v>
      </c>
      <c r="G234" s="17"/>
      <c r="H234" s="17"/>
      <c r="I234" s="17"/>
      <c r="J234" s="17"/>
      <c r="K234" s="17"/>
      <c r="L234" s="17"/>
      <c r="M234" s="17"/>
      <c r="N234" s="17"/>
      <c r="O234" s="17"/>
    </row>
    <row r="235" spans="1:15" ht="22.5" customHeight="1" x14ac:dyDescent="0.25">
      <c r="A235" s="22" t="s">
        <v>25</v>
      </c>
      <c r="B235" s="21" t="s">
        <v>27</v>
      </c>
      <c r="C235" s="21"/>
      <c r="D235" s="21"/>
      <c r="E235" s="21"/>
      <c r="F235" s="21" t="s">
        <v>27</v>
      </c>
      <c r="G235" s="21"/>
      <c r="H235" s="21"/>
      <c r="I235" s="21"/>
      <c r="J235" s="21"/>
      <c r="K235" s="21"/>
      <c r="L235" s="21"/>
      <c r="M235" s="21"/>
      <c r="N235" s="21"/>
      <c r="O235" s="21"/>
    </row>
    <row r="236" spans="1:15" hidden="1" x14ac:dyDescent="0.25">
      <c r="A236" s="22" t="s">
        <v>28</v>
      </c>
      <c r="B236" s="33" t="s">
        <v>36</v>
      </c>
      <c r="C236" s="33"/>
      <c r="D236" s="33"/>
      <c r="E236" s="33"/>
      <c r="F236" s="33"/>
      <c r="G236" s="33"/>
      <c r="H236" s="2"/>
      <c r="I236" s="3"/>
      <c r="J236" s="3"/>
      <c r="K236" s="3"/>
    </row>
    <row r="237" spans="1:15" hidden="1" x14ac:dyDescent="0.25">
      <c r="A237" s="39" t="s">
        <v>36</v>
      </c>
      <c r="B237" s="21" t="s">
        <v>244</v>
      </c>
      <c r="C237" s="21"/>
      <c r="D237" s="21"/>
      <c r="E237" s="21"/>
      <c r="F237" s="21"/>
      <c r="G237" s="21"/>
      <c r="H237" s="2"/>
      <c r="I237" s="3"/>
      <c r="J237" s="3"/>
      <c r="K237" s="3"/>
    </row>
    <row r="238" spans="1:15" s="2" customFormat="1" ht="17.25" x14ac:dyDescent="0.25">
      <c r="A238" s="116"/>
      <c r="E238" s="3"/>
      <c r="F238" s="3"/>
      <c r="G238" s="3"/>
      <c r="H238" s="4"/>
      <c r="I238" s="4"/>
      <c r="J238" s="4"/>
      <c r="K238" s="4"/>
      <c r="L238" s="4"/>
      <c r="M238" s="4"/>
      <c r="N238" s="4"/>
      <c r="O238" s="4"/>
    </row>
    <row r="243" spans="7:7" ht="18.75" x14ac:dyDescent="0.25">
      <c r="G243" s="117"/>
    </row>
  </sheetData>
  <mergeCells count="274">
    <mergeCell ref="B236:E236"/>
    <mergeCell ref="F236:G236"/>
    <mergeCell ref="B237:E237"/>
    <mergeCell ref="F237:G237"/>
    <mergeCell ref="N232:O232"/>
    <mergeCell ref="A233:O233"/>
    <mergeCell ref="B234:E234"/>
    <mergeCell ref="F234:O234"/>
    <mergeCell ref="B235:E235"/>
    <mergeCell ref="F235:O235"/>
    <mergeCell ref="B228:D228"/>
    <mergeCell ref="B229:D229"/>
    <mergeCell ref="B230:D230"/>
    <mergeCell ref="B231:D231"/>
    <mergeCell ref="B232:D232"/>
    <mergeCell ref="F232:G232"/>
    <mergeCell ref="B222:C222"/>
    <mergeCell ref="B223:C223"/>
    <mergeCell ref="B224:C224"/>
    <mergeCell ref="B225:C225"/>
    <mergeCell ref="A226:O226"/>
    <mergeCell ref="B227:D227"/>
    <mergeCell ref="F227:G227"/>
    <mergeCell ref="N227:O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A204:O204"/>
    <mergeCell ref="B205:C205"/>
    <mergeCell ref="B206:C206"/>
    <mergeCell ref="B207:C207"/>
    <mergeCell ref="B208:C208"/>
    <mergeCell ref="B209:C209"/>
    <mergeCell ref="B198:D198"/>
    <mergeCell ref="B199:D199"/>
    <mergeCell ref="B200:D200"/>
    <mergeCell ref="B201:D201"/>
    <mergeCell ref="B202:D202"/>
    <mergeCell ref="B203:D203"/>
    <mergeCell ref="B193:D193"/>
    <mergeCell ref="B194:D194"/>
    <mergeCell ref="A195:G195"/>
    <mergeCell ref="A196:A197"/>
    <mergeCell ref="B196:D197"/>
    <mergeCell ref="E196:O196"/>
    <mergeCell ref="B188:D188"/>
    <mergeCell ref="A189:G189"/>
    <mergeCell ref="A190:A191"/>
    <mergeCell ref="B190:D191"/>
    <mergeCell ref="E190:O190"/>
    <mergeCell ref="B192:D192"/>
    <mergeCell ref="A182:A183"/>
    <mergeCell ref="B182:D183"/>
    <mergeCell ref="E182:O182"/>
    <mergeCell ref="B184:D184"/>
    <mergeCell ref="A185:G185"/>
    <mergeCell ref="A186:A187"/>
    <mergeCell ref="B186:D187"/>
    <mergeCell ref="E186:O186"/>
    <mergeCell ref="A177:A178"/>
    <mergeCell ref="B177:D178"/>
    <mergeCell ref="E177:O177"/>
    <mergeCell ref="B179:D179"/>
    <mergeCell ref="B180:D180"/>
    <mergeCell ref="A181:G181"/>
    <mergeCell ref="B173:D173"/>
    <mergeCell ref="F173:G173"/>
    <mergeCell ref="B174:D174"/>
    <mergeCell ref="F174:G174"/>
    <mergeCell ref="A175:O175"/>
    <mergeCell ref="A176:G176"/>
    <mergeCell ref="A168:A171"/>
    <mergeCell ref="B168:E171"/>
    <mergeCell ref="F168:G171"/>
    <mergeCell ref="N168:O171"/>
    <mergeCell ref="B172:E172"/>
    <mergeCell ref="F172:G172"/>
    <mergeCell ref="N172:O172"/>
    <mergeCell ref="B162:D162"/>
    <mergeCell ref="B163:D163"/>
    <mergeCell ref="B164:D164"/>
    <mergeCell ref="B165:D165"/>
    <mergeCell ref="B166:D166"/>
    <mergeCell ref="A167:O167"/>
    <mergeCell ref="B156:D156"/>
    <mergeCell ref="B157:D157"/>
    <mergeCell ref="B158:D158"/>
    <mergeCell ref="B159:D159"/>
    <mergeCell ref="B160:D160"/>
    <mergeCell ref="B161:D161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B117:D117"/>
    <mergeCell ref="B118:D118"/>
    <mergeCell ref="B119:D119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4:D84"/>
    <mergeCell ref="B85:D85"/>
    <mergeCell ref="B86:D86"/>
    <mergeCell ref="B87:D87"/>
    <mergeCell ref="B88:D88"/>
    <mergeCell ref="B89:D89"/>
    <mergeCell ref="B79:D79"/>
    <mergeCell ref="B80:D80"/>
    <mergeCell ref="B81:D81"/>
    <mergeCell ref="A82:A83"/>
    <mergeCell ref="B82:D83"/>
    <mergeCell ref="E82:O82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60:D60"/>
    <mergeCell ref="B61:D61"/>
    <mergeCell ref="B62:D62"/>
    <mergeCell ref="B63:D63"/>
    <mergeCell ref="A64:O64"/>
    <mergeCell ref="A65:A66"/>
    <mergeCell ref="B65:D66"/>
    <mergeCell ref="E65:O65"/>
    <mergeCell ref="B54:D54"/>
    <mergeCell ref="B55:D55"/>
    <mergeCell ref="B56:D56"/>
    <mergeCell ref="B57:D57"/>
    <mergeCell ref="B58:D58"/>
    <mergeCell ref="B59:D59"/>
    <mergeCell ref="D49:F49"/>
    <mergeCell ref="A50:O50"/>
    <mergeCell ref="A51:A52"/>
    <mergeCell ref="B51:D52"/>
    <mergeCell ref="E51:O51"/>
    <mergeCell ref="B53:D53"/>
    <mergeCell ref="A43:O43"/>
    <mergeCell ref="A44:A48"/>
    <mergeCell ref="B44:B48"/>
    <mergeCell ref="C44:C48"/>
    <mergeCell ref="D44:F48"/>
    <mergeCell ref="G44:O46"/>
    <mergeCell ref="G47:G48"/>
    <mergeCell ref="N47:N48"/>
    <mergeCell ref="O47:O48"/>
    <mergeCell ref="N35:N36"/>
    <mergeCell ref="O35:O36"/>
    <mergeCell ref="D37:F37"/>
    <mergeCell ref="A41:A42"/>
    <mergeCell ref="B41:B42"/>
    <mergeCell ref="C41:C42"/>
    <mergeCell ref="D41:D42"/>
    <mergeCell ref="E41:E42"/>
    <mergeCell ref="F41:F42"/>
    <mergeCell ref="G41:G42"/>
    <mergeCell ref="G28:G29"/>
    <mergeCell ref="N28:N29"/>
    <mergeCell ref="O28:O29"/>
    <mergeCell ref="A30:O30"/>
    <mergeCell ref="A31:A36"/>
    <mergeCell ref="B31:B36"/>
    <mergeCell ref="C31:C36"/>
    <mergeCell ref="D31:F36"/>
    <mergeCell ref="G31:O34"/>
    <mergeCell ref="G35:G36"/>
    <mergeCell ref="D22:F22"/>
    <mergeCell ref="D23:F23"/>
    <mergeCell ref="D24:F24"/>
    <mergeCell ref="D25:F25"/>
    <mergeCell ref="D26:F26"/>
    <mergeCell ref="A28:A29"/>
    <mergeCell ref="B28:B29"/>
    <mergeCell ref="C28:C29"/>
    <mergeCell ref="D28:F29"/>
    <mergeCell ref="A15:O15"/>
    <mergeCell ref="A16:A21"/>
    <mergeCell ref="B16:B21"/>
    <mergeCell ref="C16:C21"/>
    <mergeCell ref="D16:F21"/>
    <mergeCell ref="G16:O19"/>
    <mergeCell ref="G20:G21"/>
    <mergeCell ref="N20:N21"/>
    <mergeCell ref="O20:O21"/>
    <mergeCell ref="A12:B12"/>
    <mergeCell ref="C12:O12"/>
    <mergeCell ref="A13:B13"/>
    <mergeCell ref="C13:O13"/>
    <mergeCell ref="A14:B14"/>
    <mergeCell ref="C14:O14"/>
    <mergeCell ref="A7:O7"/>
    <mergeCell ref="T7:V7"/>
    <mergeCell ref="A8:O8"/>
    <mergeCell ref="A10:O10"/>
    <mergeCell ref="A11:B11"/>
    <mergeCell ref="C11:O11"/>
    <mergeCell ref="A1:C1"/>
    <mergeCell ref="N1:O1"/>
    <mergeCell ref="A2:C2"/>
    <mergeCell ref="A4:C4"/>
    <mergeCell ref="A5:O5"/>
    <mergeCell ref="A6:O6"/>
  </mergeCells>
  <printOptions horizontalCentered="1"/>
  <pageMargins left="0.11811023622047245" right="0.11811023622047245" top="0.35433070866141736" bottom="0.35433070866141736" header="0" footer="0"/>
  <pageSetup paperSize="9" scale="46" fitToHeight="3" orientation="portrait" r:id="rId1"/>
  <headerFooter scaleWithDoc="0" alignWithMargins="0"/>
  <rowBreaks count="3" manualBreakCount="3">
    <brk id="75" max="14" man="1"/>
    <brk id="208" max="14" man="1"/>
    <brk id="20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view="pageBreakPreview" zoomScale="60" zoomScaleNormal="90" workbookViewId="0">
      <selection activeCell="L1" sqref="L1:M1"/>
    </sheetView>
  </sheetViews>
  <sheetFormatPr defaultRowHeight="15.75" x14ac:dyDescent="0.25"/>
  <cols>
    <col min="1" max="1" width="7.28515625" style="119" customWidth="1"/>
    <col min="2" max="2" width="50.140625" style="120" customWidth="1"/>
    <col min="3" max="3" width="13.7109375" style="121" customWidth="1"/>
    <col min="4" max="13" width="17" style="120" customWidth="1"/>
    <col min="14" max="16384" width="9.140625" style="120"/>
  </cols>
  <sheetData>
    <row r="1" spans="1:15" ht="112.5" customHeight="1" x14ac:dyDescent="0.25">
      <c r="D1" s="122"/>
      <c r="E1" s="122"/>
      <c r="F1" s="123"/>
      <c r="G1" s="123"/>
      <c r="I1" s="123"/>
      <c r="J1" s="123"/>
      <c r="L1" s="124" t="s">
        <v>245</v>
      </c>
      <c r="M1" s="124"/>
      <c r="N1" s="122"/>
      <c r="O1" s="122"/>
    </row>
    <row r="2" spans="1:15" ht="17.25" customHeight="1" x14ac:dyDescent="0.25"/>
    <row r="3" spans="1:15" ht="106.5" customHeight="1" x14ac:dyDescent="0.25">
      <c r="A3" s="125" t="s">
        <v>246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4" spans="1:15" ht="40.5" customHeight="1" x14ac:dyDescent="0.25">
      <c r="A4" s="126" t="s">
        <v>17</v>
      </c>
      <c r="B4" s="127" t="s">
        <v>247</v>
      </c>
      <c r="C4" s="127" t="s">
        <v>248</v>
      </c>
      <c r="D4" s="128" t="s">
        <v>249</v>
      </c>
      <c r="E4" s="129"/>
      <c r="F4" s="128" t="s">
        <v>250</v>
      </c>
      <c r="G4" s="129"/>
      <c r="H4" s="128" t="s">
        <v>251</v>
      </c>
      <c r="I4" s="129"/>
      <c r="J4" s="128" t="s">
        <v>252</v>
      </c>
      <c r="K4" s="129"/>
      <c r="L4" s="128" t="s">
        <v>253</v>
      </c>
      <c r="M4" s="129"/>
    </row>
    <row r="5" spans="1:15" ht="39" customHeight="1" x14ac:dyDescent="0.25">
      <c r="A5" s="130"/>
      <c r="B5" s="131"/>
      <c r="C5" s="131"/>
      <c r="D5" s="132" t="s">
        <v>254</v>
      </c>
      <c r="E5" s="132" t="s">
        <v>255</v>
      </c>
      <c r="F5" s="132" t="s">
        <v>256</v>
      </c>
      <c r="G5" s="132" t="s">
        <v>257</v>
      </c>
      <c r="H5" s="132" t="s">
        <v>258</v>
      </c>
      <c r="I5" s="132" t="s">
        <v>259</v>
      </c>
      <c r="J5" s="132" t="s">
        <v>260</v>
      </c>
      <c r="K5" s="132" t="s">
        <v>261</v>
      </c>
      <c r="L5" s="132" t="s">
        <v>262</v>
      </c>
      <c r="M5" s="132" t="s">
        <v>263</v>
      </c>
    </row>
    <row r="6" spans="1:15" s="135" customFormat="1" ht="21" customHeight="1" x14ac:dyDescent="0.2">
      <c r="A6" s="133">
        <v>1</v>
      </c>
      <c r="B6" s="134">
        <v>2</v>
      </c>
      <c r="C6" s="134">
        <v>3</v>
      </c>
      <c r="D6" s="134">
        <v>4</v>
      </c>
      <c r="E6" s="134">
        <v>5</v>
      </c>
      <c r="F6" s="134">
        <v>6</v>
      </c>
      <c r="G6" s="134">
        <v>7</v>
      </c>
      <c r="H6" s="134">
        <v>8</v>
      </c>
      <c r="I6" s="134">
        <v>9</v>
      </c>
      <c r="J6" s="134">
        <v>10</v>
      </c>
      <c r="K6" s="134">
        <v>11</v>
      </c>
      <c r="L6" s="134">
        <v>12</v>
      </c>
      <c r="M6" s="134">
        <v>13</v>
      </c>
    </row>
    <row r="7" spans="1:15" s="139" customFormat="1" ht="37.5" customHeight="1" x14ac:dyDescent="0.25">
      <c r="A7" s="136" t="s">
        <v>25</v>
      </c>
      <c r="B7" s="137" t="s">
        <v>264</v>
      </c>
      <c r="C7" s="134"/>
      <c r="D7" s="138"/>
      <c r="E7" s="138"/>
      <c r="F7" s="138"/>
      <c r="G7" s="138"/>
      <c r="H7" s="138"/>
      <c r="I7" s="138"/>
      <c r="J7" s="138"/>
      <c r="K7" s="138"/>
      <c r="L7" s="138"/>
      <c r="M7" s="138"/>
    </row>
    <row r="8" spans="1:15" ht="37.5" customHeight="1" x14ac:dyDescent="0.25">
      <c r="A8" s="140" t="s">
        <v>53</v>
      </c>
      <c r="B8" s="141" t="s">
        <v>265</v>
      </c>
      <c r="C8" s="142" t="s">
        <v>266</v>
      </c>
      <c r="D8" s="143">
        <f>[3]Тарифы!G17</f>
        <v>25.5</v>
      </c>
      <c r="E8" s="143">
        <f>[3]Тарифы!H17</f>
        <v>27.29</v>
      </c>
      <c r="F8" s="143">
        <f>[3]Тарифы!K17</f>
        <v>27.29</v>
      </c>
      <c r="G8" s="143">
        <f>[1]Тарифы!K18</f>
        <v>28.11</v>
      </c>
      <c r="H8" s="143">
        <f>'[2]приложение 4'!F8</f>
        <v>28.11</v>
      </c>
      <c r="I8" s="143">
        <f>'[2]приложение 4'!G8</f>
        <v>28.62</v>
      </c>
      <c r="J8" s="143">
        <f>'[4]приложение 4'!F8</f>
        <v>28.62</v>
      </c>
      <c r="K8" s="143">
        <f>'[4]приложение 4'!G8</f>
        <v>29.11</v>
      </c>
      <c r="L8" s="143">
        <f>[3]Тарифы!W17</f>
        <v>31.58</v>
      </c>
      <c r="M8" s="143">
        <f>[3]Тарифы!X17</f>
        <v>32.840000000000003</v>
      </c>
    </row>
    <row r="9" spans="1:15" ht="39.75" customHeight="1" x14ac:dyDescent="0.25">
      <c r="A9" s="144" t="s">
        <v>55</v>
      </c>
      <c r="B9" s="145" t="s">
        <v>267</v>
      </c>
      <c r="C9" s="146" t="s">
        <v>266</v>
      </c>
      <c r="D9" s="143">
        <f>D8*1.2</f>
        <v>30.599999999999998</v>
      </c>
      <c r="E9" s="143">
        <f t="shared" ref="E9:M9" si="0">E8*1.2</f>
        <v>32.747999999999998</v>
      </c>
      <c r="F9" s="143">
        <f>F8*1.2</f>
        <v>32.747999999999998</v>
      </c>
      <c r="G9" s="143">
        <f t="shared" si="0"/>
        <v>33.731999999999999</v>
      </c>
      <c r="H9" s="143">
        <f t="shared" si="0"/>
        <v>33.731999999999999</v>
      </c>
      <c r="I9" s="143">
        <f t="shared" si="0"/>
        <v>34.344000000000001</v>
      </c>
      <c r="J9" s="143">
        <f t="shared" si="0"/>
        <v>34.344000000000001</v>
      </c>
      <c r="K9" s="143">
        <f t="shared" si="0"/>
        <v>34.931999999999995</v>
      </c>
      <c r="L9" s="143">
        <f t="shared" si="0"/>
        <v>37.895999999999994</v>
      </c>
      <c r="M9" s="143">
        <f t="shared" si="0"/>
        <v>39.408000000000001</v>
      </c>
    </row>
    <row r="10" spans="1:15" ht="34.5" customHeight="1" x14ac:dyDescent="0.25">
      <c r="A10" s="144" t="s">
        <v>117</v>
      </c>
      <c r="B10" s="141" t="s">
        <v>268</v>
      </c>
      <c r="C10" s="146" t="s">
        <v>266</v>
      </c>
      <c r="D10" s="143">
        <f>[3]Тарифы!G25</f>
        <v>57.45</v>
      </c>
      <c r="E10" s="143">
        <f>[3]Тарифы!H25</f>
        <v>62.07</v>
      </c>
      <c r="F10" s="143">
        <f>[1]Тарифы!J26</f>
        <v>58.76</v>
      </c>
      <c r="G10" s="143">
        <f>[1]Тарифы!K26</f>
        <v>58.76</v>
      </c>
      <c r="H10" s="143">
        <f>'[2]приложение 4'!F10</f>
        <v>58.76</v>
      </c>
      <c r="I10" s="143">
        <f>'[2]приложение 4'!G10</f>
        <v>60.07</v>
      </c>
      <c r="J10" s="143">
        <f>'[4]приложение 4'!F10</f>
        <v>60.07</v>
      </c>
      <c r="K10" s="143">
        <f>'[4]приложение 4'!G10</f>
        <v>60.76</v>
      </c>
      <c r="L10" s="143">
        <f>[3]Тарифы!W25</f>
        <v>66.489999999999995</v>
      </c>
      <c r="M10" s="143">
        <f>[3]Тарифы!X25</f>
        <v>70.09</v>
      </c>
    </row>
    <row r="11" spans="1:15" s="139" customFormat="1" ht="34.5" customHeight="1" x14ac:dyDescent="0.25">
      <c r="A11" s="136" t="s">
        <v>28</v>
      </c>
      <c r="B11" s="137" t="s">
        <v>269</v>
      </c>
      <c r="C11" s="134"/>
      <c r="D11" s="138"/>
      <c r="E11" s="138"/>
      <c r="F11" s="138"/>
      <c r="G11" s="138"/>
      <c r="H11" s="138"/>
      <c r="I11" s="138"/>
      <c r="J11" s="138"/>
      <c r="K11" s="138"/>
      <c r="L11" s="138"/>
      <c r="M11" s="138"/>
    </row>
    <row r="12" spans="1:15" ht="37.5" customHeight="1" x14ac:dyDescent="0.25">
      <c r="A12" s="140" t="s">
        <v>64</v>
      </c>
      <c r="B12" s="141" t="s">
        <v>265</v>
      </c>
      <c r="C12" s="142" t="s">
        <v>266</v>
      </c>
      <c r="D12" s="143">
        <f>[3]Тарифы!G62</f>
        <v>23.67</v>
      </c>
      <c r="E12" s="143">
        <f>[3]Тарифы!H62</f>
        <v>25.33</v>
      </c>
      <c r="F12" s="143">
        <f>[3]Тарифы!K62</f>
        <v>25.33</v>
      </c>
      <c r="G12" s="143">
        <f>[1]Тарифы!K64</f>
        <v>26.09</v>
      </c>
      <c r="H12" s="143">
        <f>'[2]приложение 4'!F12</f>
        <v>26.09</v>
      </c>
      <c r="I12" s="143">
        <f>'[2]приложение 4'!G12</f>
        <v>26.56</v>
      </c>
      <c r="J12" s="143">
        <f>'[4]приложение 4'!F12</f>
        <v>26.56</v>
      </c>
      <c r="K12" s="143">
        <f>'[4]приложение 4'!G12</f>
        <v>27.01</v>
      </c>
      <c r="L12" s="143">
        <f>[3]Тарифы!W62</f>
        <v>29.31</v>
      </c>
      <c r="M12" s="143">
        <f>[3]Тарифы!X62</f>
        <v>30.48</v>
      </c>
    </row>
    <row r="13" spans="1:15" ht="36" customHeight="1" x14ac:dyDescent="0.25">
      <c r="A13" s="144" t="s">
        <v>66</v>
      </c>
      <c r="B13" s="145" t="s">
        <v>267</v>
      </c>
      <c r="C13" s="146" t="s">
        <v>266</v>
      </c>
      <c r="D13" s="143">
        <f>D12*1.2</f>
        <v>28.404</v>
      </c>
      <c r="E13" s="143">
        <f t="shared" ref="E13:M13" si="1">E12*1.2</f>
        <v>30.395999999999997</v>
      </c>
      <c r="F13" s="143">
        <f t="shared" si="1"/>
        <v>30.395999999999997</v>
      </c>
      <c r="G13" s="143">
        <f t="shared" si="1"/>
        <v>31.308</v>
      </c>
      <c r="H13" s="143">
        <f t="shared" si="1"/>
        <v>31.308</v>
      </c>
      <c r="I13" s="143">
        <f t="shared" si="1"/>
        <v>31.871999999999996</v>
      </c>
      <c r="J13" s="143">
        <f t="shared" si="1"/>
        <v>31.871999999999996</v>
      </c>
      <c r="K13" s="143">
        <f t="shared" si="1"/>
        <v>32.411999999999999</v>
      </c>
      <c r="L13" s="143">
        <f t="shared" si="1"/>
        <v>35.171999999999997</v>
      </c>
      <c r="M13" s="143">
        <f t="shared" si="1"/>
        <v>36.576000000000001</v>
      </c>
    </row>
    <row r="14" spans="1:15" ht="33.75" customHeight="1" x14ac:dyDescent="0.25">
      <c r="A14" s="144" t="s">
        <v>68</v>
      </c>
      <c r="B14" s="141" t="s">
        <v>268</v>
      </c>
      <c r="C14" s="146" t="s">
        <v>266</v>
      </c>
      <c r="D14" s="143">
        <f>[3]Тарифы!G70</f>
        <v>59.58</v>
      </c>
      <c r="E14" s="143">
        <f>[3]Тарифы!H70</f>
        <v>64.37</v>
      </c>
      <c r="F14" s="143">
        <f>[3]Тарифы!K70</f>
        <v>64.37</v>
      </c>
      <c r="G14" s="143">
        <f>[1]Тарифы!K72</f>
        <v>65.349999999999994</v>
      </c>
      <c r="H14" s="143">
        <f>'[2]приложение 4'!F14</f>
        <v>65.349999999999994</v>
      </c>
      <c r="I14" s="143">
        <f>'[2]приложение 4'!G14</f>
        <v>65.5</v>
      </c>
      <c r="J14" s="143">
        <f>'[4]приложение 4'!F14</f>
        <v>64.87</v>
      </c>
      <c r="K14" s="143">
        <f>'[4]приложение 4'!G14</f>
        <v>64.87</v>
      </c>
      <c r="L14" s="143">
        <f>[3]Тарифы!W70</f>
        <v>69.88</v>
      </c>
      <c r="M14" s="143">
        <f>[3]Тарифы!X70</f>
        <v>69.88</v>
      </c>
    </row>
    <row r="15" spans="1:15" ht="18" hidden="1" customHeight="1" x14ac:dyDescent="0.25">
      <c r="A15" s="147"/>
      <c r="B15" s="147"/>
      <c r="C15" s="147"/>
      <c r="D15" s="148" t="s">
        <v>270</v>
      </c>
      <c r="E15" s="149"/>
    </row>
    <row r="16" spans="1:15" ht="32.25" hidden="1" customHeight="1" x14ac:dyDescent="0.25">
      <c r="A16" s="147"/>
      <c r="B16" s="147"/>
      <c r="C16" s="147"/>
      <c r="D16" s="132" t="s">
        <v>271</v>
      </c>
      <c r="E16" s="132" t="s">
        <v>272</v>
      </c>
    </row>
    <row r="17" spans="1:5" ht="24.95" hidden="1" customHeight="1" x14ac:dyDescent="0.25">
      <c r="A17" s="136" t="s">
        <v>25</v>
      </c>
      <c r="B17" s="137" t="s">
        <v>264</v>
      </c>
      <c r="C17" s="134" t="s">
        <v>266</v>
      </c>
      <c r="D17" s="138" t="s">
        <v>273</v>
      </c>
      <c r="E17" s="138" t="s">
        <v>273</v>
      </c>
    </row>
    <row r="18" spans="1:5" ht="24.95" hidden="1" customHeight="1" x14ac:dyDescent="0.25">
      <c r="A18" s="140" t="s">
        <v>53</v>
      </c>
      <c r="B18" s="141" t="s">
        <v>274</v>
      </c>
      <c r="C18" s="142" t="s">
        <v>266</v>
      </c>
      <c r="D18" s="138" t="s">
        <v>273</v>
      </c>
      <c r="E18" s="138" t="s">
        <v>273</v>
      </c>
    </row>
    <row r="19" spans="1:5" ht="24.95" hidden="1" customHeight="1" x14ac:dyDescent="0.25">
      <c r="A19" s="144" t="s">
        <v>55</v>
      </c>
      <c r="B19" s="145" t="s">
        <v>267</v>
      </c>
      <c r="C19" s="146" t="s">
        <v>266</v>
      </c>
      <c r="D19" s="138" t="s">
        <v>273</v>
      </c>
      <c r="E19" s="138" t="s">
        <v>273</v>
      </c>
    </row>
    <row r="20" spans="1:5" ht="24.95" hidden="1" customHeight="1" x14ac:dyDescent="0.25">
      <c r="A20" s="144" t="s">
        <v>117</v>
      </c>
      <c r="B20" s="141" t="s">
        <v>268</v>
      </c>
      <c r="C20" s="146" t="s">
        <v>266</v>
      </c>
      <c r="D20" s="150">
        <f>E10</f>
        <v>62.07</v>
      </c>
      <c r="E20" s="150">
        <f>'[234]Тарифное меню'!L9</f>
        <v>49.13</v>
      </c>
    </row>
    <row r="21" spans="1:5" ht="24.95" hidden="1" customHeight="1" x14ac:dyDescent="0.25">
      <c r="A21" s="136" t="s">
        <v>28</v>
      </c>
      <c r="B21" s="137" t="s">
        <v>269</v>
      </c>
      <c r="C21" s="134" t="s">
        <v>266</v>
      </c>
      <c r="D21" s="138" t="s">
        <v>273</v>
      </c>
      <c r="E21" s="138" t="s">
        <v>273</v>
      </c>
    </row>
    <row r="22" spans="1:5" ht="24.95" hidden="1" customHeight="1" x14ac:dyDescent="0.25">
      <c r="A22" s="140" t="s">
        <v>64</v>
      </c>
      <c r="B22" s="141" t="s">
        <v>274</v>
      </c>
      <c r="C22" s="142" t="s">
        <v>266</v>
      </c>
      <c r="D22" s="138" t="s">
        <v>273</v>
      </c>
      <c r="E22" s="138" t="s">
        <v>273</v>
      </c>
    </row>
    <row r="23" spans="1:5" ht="24.95" hidden="1" customHeight="1" x14ac:dyDescent="0.25">
      <c r="A23" s="144" t="s">
        <v>66</v>
      </c>
      <c r="B23" s="145" t="s">
        <v>267</v>
      </c>
      <c r="C23" s="146" t="s">
        <v>266</v>
      </c>
      <c r="D23" s="138" t="s">
        <v>273</v>
      </c>
      <c r="E23" s="138" t="s">
        <v>273</v>
      </c>
    </row>
    <row r="24" spans="1:5" ht="24.95" hidden="1" customHeight="1" x14ac:dyDescent="0.25">
      <c r="A24" s="144" t="s">
        <v>68</v>
      </c>
      <c r="B24" s="141" t="s">
        <v>268</v>
      </c>
      <c r="C24" s="146" t="s">
        <v>266</v>
      </c>
      <c r="D24" s="151">
        <f>'[234]Тарифное меню'!K19</f>
        <v>29.96</v>
      </c>
      <c r="E24" s="151">
        <f>'[234]Тарифное меню'!L19</f>
        <v>34.450000000000003</v>
      </c>
    </row>
    <row r="25" spans="1:5" ht="17.25" hidden="1" x14ac:dyDescent="0.25">
      <c r="A25" s="147"/>
      <c r="B25" s="147"/>
      <c r="C25" s="147"/>
      <c r="D25" s="148" t="s">
        <v>275</v>
      </c>
      <c r="E25" s="149"/>
    </row>
    <row r="26" spans="1:5" ht="31.5" hidden="1" x14ac:dyDescent="0.25">
      <c r="A26" s="147"/>
      <c r="B26" s="147"/>
      <c r="C26" s="147"/>
      <c r="D26" s="132" t="s">
        <v>276</v>
      </c>
      <c r="E26" s="132" t="s">
        <v>277</v>
      </c>
    </row>
    <row r="27" spans="1:5" ht="24.95" hidden="1" customHeight="1" x14ac:dyDescent="0.25">
      <c r="A27" s="136" t="s">
        <v>25</v>
      </c>
      <c r="B27" s="137" t="s">
        <v>264</v>
      </c>
      <c r="C27" s="134" t="s">
        <v>266</v>
      </c>
      <c r="D27" s="138" t="s">
        <v>273</v>
      </c>
      <c r="E27" s="138" t="s">
        <v>273</v>
      </c>
    </row>
    <row r="28" spans="1:5" ht="24.95" hidden="1" customHeight="1" x14ac:dyDescent="0.25">
      <c r="A28" s="140" t="s">
        <v>53</v>
      </c>
      <c r="B28" s="141" t="s">
        <v>274</v>
      </c>
      <c r="C28" s="142" t="s">
        <v>266</v>
      </c>
      <c r="D28" s="138" t="s">
        <v>273</v>
      </c>
      <c r="E28" s="138" t="s">
        <v>273</v>
      </c>
    </row>
    <row r="29" spans="1:5" ht="24.95" hidden="1" customHeight="1" x14ac:dyDescent="0.25">
      <c r="A29" s="144" t="s">
        <v>55</v>
      </c>
      <c r="B29" s="145" t="s">
        <v>267</v>
      </c>
      <c r="C29" s="146" t="s">
        <v>266</v>
      </c>
      <c r="D29" s="138" t="s">
        <v>273</v>
      </c>
      <c r="E29" s="138" t="s">
        <v>273</v>
      </c>
    </row>
    <row r="30" spans="1:5" ht="24.95" hidden="1" customHeight="1" x14ac:dyDescent="0.25">
      <c r="A30" s="144" t="s">
        <v>117</v>
      </c>
      <c r="B30" s="141" t="s">
        <v>268</v>
      </c>
      <c r="C30" s="146" t="s">
        <v>266</v>
      </c>
      <c r="D30" s="150">
        <f>E20</f>
        <v>49.13</v>
      </c>
      <c r="E30" s="150">
        <f>'[234]Тарифное меню'!P9</f>
        <v>60.42</v>
      </c>
    </row>
    <row r="31" spans="1:5" ht="24.95" hidden="1" customHeight="1" x14ac:dyDescent="0.25">
      <c r="A31" s="136" t="s">
        <v>28</v>
      </c>
      <c r="B31" s="137" t="s">
        <v>269</v>
      </c>
      <c r="C31" s="134" t="s">
        <v>266</v>
      </c>
      <c r="D31" s="138" t="s">
        <v>273</v>
      </c>
      <c r="E31" s="138" t="s">
        <v>273</v>
      </c>
    </row>
    <row r="32" spans="1:5" ht="24.95" hidden="1" customHeight="1" x14ac:dyDescent="0.25">
      <c r="A32" s="140" t="s">
        <v>64</v>
      </c>
      <c r="B32" s="141" t="s">
        <v>274</v>
      </c>
      <c r="C32" s="142" t="s">
        <v>266</v>
      </c>
      <c r="D32" s="138" t="s">
        <v>273</v>
      </c>
      <c r="E32" s="138" t="s">
        <v>273</v>
      </c>
    </row>
    <row r="33" spans="1:9" ht="24.95" hidden="1" customHeight="1" x14ac:dyDescent="0.25">
      <c r="A33" s="144" t="s">
        <v>66</v>
      </c>
      <c r="B33" s="145" t="s">
        <v>267</v>
      </c>
      <c r="C33" s="146" t="s">
        <v>266</v>
      </c>
      <c r="D33" s="138" t="s">
        <v>273</v>
      </c>
      <c r="E33" s="138" t="s">
        <v>273</v>
      </c>
    </row>
    <row r="34" spans="1:9" ht="24.95" hidden="1" customHeight="1" x14ac:dyDescent="0.25">
      <c r="A34" s="144" t="s">
        <v>68</v>
      </c>
      <c r="B34" s="141" t="s">
        <v>268</v>
      </c>
      <c r="C34" s="146" t="s">
        <v>266</v>
      </c>
      <c r="D34" s="151">
        <f>'[234]Тарифное меню'!O19</f>
        <v>34.450000000000003</v>
      </c>
      <c r="E34" s="151">
        <f>'[234]Тарифное меню'!P19</f>
        <v>39.619999999999997</v>
      </c>
    </row>
    <row r="35" spans="1:9" ht="40.5" customHeight="1" x14ac:dyDescent="0.25">
      <c r="A35" s="152" t="s">
        <v>278</v>
      </c>
      <c r="B35" s="152"/>
      <c r="C35" s="152"/>
      <c r="D35" s="152"/>
      <c r="E35" s="152"/>
      <c r="F35" s="152"/>
      <c r="G35" s="152"/>
      <c r="H35" s="152"/>
      <c r="I35" s="152"/>
    </row>
  </sheetData>
  <mergeCells count="21">
    <mergeCell ref="A25:A26"/>
    <mergeCell ref="B25:B26"/>
    <mergeCell ref="C25:C26"/>
    <mergeCell ref="D25:E25"/>
    <mergeCell ref="A35:I35"/>
    <mergeCell ref="J4:K4"/>
    <mergeCell ref="L4:M4"/>
    <mergeCell ref="A15:A16"/>
    <mergeCell ref="B15:B16"/>
    <mergeCell ref="C15:C16"/>
    <mergeCell ref="D15:E15"/>
    <mergeCell ref="D1:E1"/>
    <mergeCell ref="L1:M1"/>
    <mergeCell ref="N1:O1"/>
    <mergeCell ref="A3:M3"/>
    <mergeCell ref="A4:A5"/>
    <mergeCell ref="B4:B5"/>
    <mergeCell ref="C4:C5"/>
    <mergeCell ref="D4:E4"/>
    <mergeCell ref="F4:G4"/>
    <mergeCell ref="H4:I4"/>
  </mergeCells>
  <printOptions horizontalCentered="1"/>
  <pageMargins left="0.6692913385826772" right="0.6692913385826772" top="0.74803149606299213" bottom="0.55118110236220474" header="0.11811023622047245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 </vt:lpstr>
      <vt:lpstr>приложение 2 (расп.)</vt:lpstr>
      <vt:lpstr>'Приложение 1 '!Область_печати</vt:lpstr>
      <vt:lpstr>'приложение 2 (расп.)'!Область_печати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Лесникова</dc:creator>
  <cp:lastModifiedBy>Лесникова</cp:lastModifiedBy>
  <dcterms:created xsi:type="dcterms:W3CDTF">2021-12-08T10:56:53Z</dcterms:created>
  <dcterms:modified xsi:type="dcterms:W3CDTF">2021-12-08T10:59:33Z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