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прил 1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'[3]7'!$B$25</definedName>
    <definedName name="____a02">#REF!</definedName>
    <definedName name="____A1">#REF!</definedName>
    <definedName name="____cur1">'[4]#ССЫЛКА'!$Q$2</definedName>
    <definedName name="____FOT1">'[5]ФОТ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cur1">'[4]#ССЫЛКА'!$Q$2</definedName>
    <definedName name="___FOT1">'[5]ФОТ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a02">#REF!</definedName>
    <definedName name="__A1">#REF!</definedName>
    <definedName name="__cur1">'[6]#ССЫЛКА'!$Q$2</definedName>
    <definedName name="__FOT1">'[5]ФОТ по месяцам'!$D$5:$D$41</definedName>
    <definedName name="__FY1">#N/A</definedName>
    <definedName name="__gf2">#REF!</definedName>
    <definedName name="__M8">#N/A</definedName>
    <definedName name="__M9">#N/A</definedName>
    <definedName name="__mmm89">#REF!</definedName>
    <definedName name="__Ob1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qwe1">#REF!</definedName>
    <definedName name="__qwe123">#REF!</definedName>
    <definedName name="__qwe1237">#REF!</definedName>
    <definedName name="__qwe23">#REF!</definedName>
    <definedName name="_1.Телевизоры">'[7]Общие продажи'!#REF!</definedName>
    <definedName name="_10.УСЛУГИ">'[7]Общие продажи'!#REF!</definedName>
    <definedName name="_11.1.ТВ21">'[7]Общие продажи'!#REF!</definedName>
    <definedName name="_11.2.ТВ21">'[7]Общие продажи'!#REF!</definedName>
    <definedName name="_11.3.ТВ20">'[7]Общие продажи'!#REF!</definedName>
    <definedName name="_11.4.ТВ14">'[7]Общие продажи'!#REF!</definedName>
    <definedName name="_11.5ТВэлитные">'[7]Общие продажи'!#REF!</definedName>
    <definedName name="_11.6АвтоТВ">'[7]Общие продажи'!#REF!</definedName>
    <definedName name="_11.СКИДКИ">'[7]Общие продажи'!#REF!</definedName>
    <definedName name="_12.НЕИЗВ.ТОВАР">'[7]Общие продажи'!#REF!</definedName>
    <definedName name="_2.Видео">'[7]Общие продажи'!#REF!</definedName>
    <definedName name="_22.5.Видеомагн.">'[7]Общие продажи'!#REF!</definedName>
    <definedName name="_22.6.Видеопл.пиш">'[7]Общие продажи'!#REF!</definedName>
    <definedName name="_22.7.Bидеопл.неп">'[7]Общие продажи'!#REF!</definedName>
    <definedName name="_22.8.Bидеокамеры">'[7]Общие продажи'!#REF!</definedName>
    <definedName name="_3.Аудио">'[7]Общие продажи'!#REF!</definedName>
    <definedName name="_3AУДИОMAГНЛ">'[7]Общие продажи'!#REF!</definedName>
    <definedName name="_3MУЗ.ЦЕНТРЫ">'[7]Общие продажи'!#REF!</definedName>
    <definedName name="_3WALKMAN">'[7]Общие продажи'!#REF!</definedName>
    <definedName name="_3Наушники">'[7]Общие продажи'!#REF!</definedName>
    <definedName name="_4.HiFisystem">'[7]Общие продажи'!#REF!</definedName>
    <definedName name="_44.1.Technics">'[7]Общие продажи'!#REF!</definedName>
    <definedName name="_44.10.Yamaha">'[7]Общие продажи'!#REF!</definedName>
    <definedName name="_44.11.Pioneer">'[7]Общие продажи'!#REF!</definedName>
    <definedName name="_44.15.Infinity">'[7]Общие продажи'!#REF!</definedName>
    <definedName name="_44.19.Canton">'[7]Общие продажи'!#REF!</definedName>
    <definedName name="_44.2.Sony">'[7]Общие продажи'!#REF!</definedName>
    <definedName name="_44.21.Paradigm">'[7]Общие продажи'!#REF!</definedName>
    <definedName name="_44.23MBQuart">'[7]Общие продажи'!#REF!</definedName>
    <definedName name="_44.24Tannoy">'[7]Общие продажи'!#REF!</definedName>
    <definedName name="_44.25Mission">'[7]Общие продажи'!#REF!</definedName>
    <definedName name="_44.26HFстойки">'[7]Общие продажи'!#REF!</definedName>
    <definedName name="_44.27HFкомпон.">'[7]Общие продажи'!#REF!</definedName>
    <definedName name="_44.29Проекторы">'[7]Общие продажи'!#REF!</definedName>
    <definedName name="_44.31DVDVidCD">'[7]Общие продажи'!#REF!</definedName>
    <definedName name="_44.34Aud.Selec.">'[7]Общие продажи'!#REF!</definedName>
    <definedName name="_44.35Уцен.товар">'[7]Общие продажи'!#REF!</definedName>
    <definedName name="_44.4.JBL">'[7]Общие продажи'!#REF!</definedName>
    <definedName name="_44.5.Denon">'[7]Общие продажи'!#REF!</definedName>
    <definedName name="_44.8.Marantz">'[7]Общие продажи'!#REF!</definedName>
    <definedName name="_44.9.Jamo">'[7]Общие продажи'!#REF!</definedName>
    <definedName name="_5.ABТОAУДИО">'[7]Общие продажи'!#REF!</definedName>
    <definedName name="_55.1.Panasonic">'[7]Общие продажи'!#REF!</definedName>
    <definedName name="_55.11.Проее">'[7]Общие продажи'!#REF!</definedName>
    <definedName name="_55.12JBL">'[7]Общие продажи'!#REF!</definedName>
    <definedName name="_55.15Infinity">'[7]Общие продажи'!#REF!</definedName>
    <definedName name="_55.2.Sony">'[7]Общие продажи'!#REF!</definedName>
    <definedName name="_55.22Авт.антены">'[7]Общие продажи'!#REF!</definedName>
    <definedName name="_55.23LG">'[7]Общие продажи'!#REF!</definedName>
    <definedName name="_55.24АВТОПРОЕЕ">'[7]Общие продажи'!#REF!</definedName>
    <definedName name="_55.26Aiwa">'[7]Общие продажи'!#REF!</definedName>
    <definedName name="_55.3.Alpine">'[7]Общие продажи'!#REF!</definedName>
    <definedName name="_55.5.Pioneer">'[7]Общие продажи'!#REF!</definedName>
    <definedName name="_55.6.Blaupunct">'[7]Общие продажи'!#REF!</definedName>
    <definedName name="_55.7.Kenwood">'[7]Общие продажи'!#REF!</definedName>
    <definedName name="_55.9.Clarion">'[7]Общие продажи'!#REF!</definedName>
    <definedName name="_5Автокомпоненты">'[7]Общие продажи'!#REF!</definedName>
    <definedName name="_6.ТЕЛЕФОНЫ">'[7]Общие продажи'!#REF!</definedName>
    <definedName name="_66.1.ПР.ТЕЛЕФОНЫ">'[7]Общие продажи'!#REF!</definedName>
    <definedName name="_66.2.ТЕЛЕФОНЫPanas.">'[7]Общие продажи'!#REF!</definedName>
    <definedName name="_7.БЫТ.ТЕХНИКА">'[7]Общие продажи'!#REF!</definedName>
    <definedName name="_77.1.PANASONIC">'[7]Общие продажи'!#REF!</definedName>
    <definedName name="_77.10.INDESITARISTON">'[7]Общие продажи'!#REF!</definedName>
    <definedName name="_77.12.BRAUN">'[7]Общие продажи'!#REF!</definedName>
    <definedName name="_77.14.BROTHER">'[7]Общие продажи'!#REF!</definedName>
    <definedName name="_77.15.ZANUSSI">'[7]Общие продажи'!#REF!</definedName>
    <definedName name="_77.16.GoldStar">'[7]Общие продажи'!#REF!</definedName>
    <definedName name="_77.17.THOMAS">'[7]Общие продажи'!#REF!</definedName>
    <definedName name="_77.19.Проая">'[7]Общие продажи'!#REF!</definedName>
    <definedName name="_77.2.SHARP">'[7]Общие продажи'!#REF!</definedName>
    <definedName name="_77.20.MOULINEX">'[7]Общие продажи'!#REF!</definedName>
    <definedName name="_77.21.BOSCHSIEM">'[7]Общие продажи'!#REF!</definedName>
    <definedName name="_77.24KRUPS">'[7]Общие продажи'!#REF!</definedName>
    <definedName name="_77.25VESTFROST">'[7]Общие продажи'!#REF!</definedName>
    <definedName name="_77.30FUNAI">'[7]Общие продажи'!#REF!</definedName>
    <definedName name="_77.31DAEWOO">'[7]Общие продажи'!#REF!</definedName>
    <definedName name="_77.32ELECTROLUX">'[7]Общие продажи'!#REF!</definedName>
    <definedName name="_77.33VAXGALAXY">'[7]Общие продажи'!#REF!</definedName>
    <definedName name="_77.34HITACHI">'[7]Общие продажи'!#REF!</definedName>
    <definedName name="_77.35ПОСУДА">'[7]Общие продажи'!#REF!</definedName>
    <definedName name="_77.37Rosenlew">'[7]Общие продажи'!#REF!</definedName>
    <definedName name="_77.4.ROWENTA">'[7]Общие продажи'!#REF!</definedName>
    <definedName name="_77.40Кондицион.">'[7]Общие продажи'!#REF!</definedName>
    <definedName name="_77.41Моющ.срва">'[7]Общие продажи'!#REF!</definedName>
    <definedName name="_77.42Фильт.вод.">'[7]Общие продажи'!#REF!</definedName>
    <definedName name="_77.44Elica">'[7]Общие продажи'!#REF!</definedName>
    <definedName name="_77.46AEG">'[7]Общие продажи'!#REF!</definedName>
    <definedName name="_77.47Liebherr">'[7]Общие продажи'!#REF!</definedName>
    <definedName name="_77.48Soehnle">'[7]Общие продажи'!#REF!</definedName>
    <definedName name="_77.49Binatone">'[7]Общие продажи'!#REF!</definedName>
    <definedName name="_77.5.SAMSUNG">'[7]Общие продажи'!#REF!</definedName>
    <definedName name="_77.50FOX">'[7]Общие продажи'!#REF!</definedName>
    <definedName name="_77.6.TEFAL">'[7]Общие продажи'!#REF!</definedName>
    <definedName name="_77.7.SUPRA">'[7]Общие продажи'!#REF!</definedName>
    <definedName name="_77.8.PHILIPS">'[7]Общие продажи'!#REF!</definedName>
    <definedName name="_77.9.CANDY">'[7]Общие продажи'!#REF!</definedName>
    <definedName name="_8.ПРОЕЕ">'[7]Общие продажи'!#REF!</definedName>
    <definedName name="_80110.11Тов.дост">'[7]Общие продажи'!#REF!</definedName>
    <definedName name="_80110.14Подкл.БТ">'[7]Общие продажи'!#REF!</definedName>
    <definedName name="_802Скидка">'[7]Общие продажи'!#REF!</definedName>
    <definedName name="_88.1.Фототехника">'[7]Общие продажи'!#REF!</definedName>
    <definedName name="_88.10.Бат.акк.">'[7]Общие продажи'!#REF!</definedName>
    <definedName name="_88.11.Кейсысум.ехлы">'[7]Общие продажи'!#REF!</definedName>
    <definedName name="_88.12.Пульты">'[7]Общие продажи'!#REF!</definedName>
    <definedName name="_88.13.Кабеляшну">'[7]Общие продажи'!#REF!</definedName>
    <definedName name="_88.14.CaseLogicLL">'[7]Общие продажи'!#REF!</definedName>
    <definedName name="_88.15.Кассетыдиски">'[7]Общие продажи'!#REF!</definedName>
    <definedName name="_88.17.Реклама">'[7]Общие продажи'!#REF!</definedName>
    <definedName name="_88.18асы">'[7]Общие продажи'!#REF!</definedName>
    <definedName name="_88.2.Оргтехника">'[7]Общие продажи'!#REF!</definedName>
    <definedName name="_88.5.Стендыподставки">'[7]Общие продажи'!#REF!</definedName>
    <definedName name="_88.6.Игры">'[7]Общие продажи'!#REF!</definedName>
    <definedName name="_88.7.Микрофоны">'[7]Общие продажи'!#REF!</definedName>
    <definedName name="_88.8.Антенны">'[7]Общие продажи'!#REF!</definedName>
    <definedName name="_88.9.Адапт.акк.">'[7]Общие продажи'!#REF!</definedName>
    <definedName name="_8DVDLDHiFiк">'[7]Общие продажи'!#REF!</definedName>
    <definedName name="_8Канц.товары">'[7]Общие продажи'!#REF!</definedName>
    <definedName name="_9.Компьютеры">'[7]Общие продажи'!#REF!</definedName>
    <definedName name="_90212.3Быт.Техник">'[7]Общие продажи'!#REF!</definedName>
    <definedName name="_9Вводвывод">'[7]Общие продажи'!#REF!</definedName>
    <definedName name="_9Готовыерешения">'[7]Общие продажи'!#REF!</definedName>
    <definedName name="_9Игры">'[7]Общие продажи'!#REF!</definedName>
    <definedName name="_9Кабеляперходн.">'[7]Общие продажи'!#REF!</definedName>
    <definedName name="_9Комп.мебель">'[7]Общие продажи'!#REF!</definedName>
    <definedName name="_9Комплектующие">'[7]Общие продажи'!#REF!</definedName>
    <definedName name="_9Мониторы">'[7]Общие продажи'!#REF!</definedName>
    <definedName name="_9Мультимедиа">'[7]Общие продажи'!#REF!</definedName>
    <definedName name="_9Оргтехника">'[7]Общие продажи'!#REF!</definedName>
    <definedName name="_9ПО">'[7]Общие продажи'!#REF!</definedName>
    <definedName name="_9Разное">'[7]Общие продажи'!#REF!</definedName>
    <definedName name="_9Расх.мат.оргтех">'[7]Общие продажи'!#REF!</definedName>
    <definedName name="_9Расх.материалы">'[7]Общие продажи'!#REF!</definedName>
    <definedName name="_9Услуги">'[7]Общие продажи'!#REF!</definedName>
    <definedName name="_a02">#REF!</definedName>
    <definedName name="_A1">#REF!</definedName>
    <definedName name="_cur1">'[8]#ССЫЛКА'!$Q$2</definedName>
    <definedName name="_FOT1">'[5]ФОТ по месяцам'!$D$5:$D$41</definedName>
    <definedName name="_FY1">#N/A</definedName>
    <definedName name="_gf2">#REF!</definedName>
    <definedName name="_M8">#N/A</definedName>
    <definedName name="_M9">#N/A</definedName>
    <definedName name="_mmm89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л4604">[9]киев!#REF!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'[10]Продажи реальные и прогноз 20 л'!$E$47</definedName>
    <definedName name="AccessDatabase" hidden="1">"C:\Мои документы\НоваяОборотка.mdb"</definedName>
    <definedName name="ActualPE">'[11]Dairy Precedents'!#REF!</definedName>
    <definedName name="advertaxrate">[12]Справочно!#REF!</definedName>
    <definedName name="al">'[13]0_33'!$E$43</definedName>
    <definedName name="AmoncostofSales">[12]Справочно!$B$18</definedName>
    <definedName name="AmonGA">[12]Справочно!$B$20</definedName>
    <definedName name="AmonLeasedEquip">[12]Справочно!$B$21</definedName>
    <definedName name="AmonSD">[12]Справочно!$B$19</definedName>
    <definedName name="AN">#N/A</definedName>
    <definedName name="ANLAGE_III">[14]Anlagevermögen!$A$1:$Z$29</definedName>
    <definedName name="anscount" hidden="1">1</definedName>
    <definedName name="arpu">'[15]Input-Moscow'!#REF!</definedName>
    <definedName name="as">#REF!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'[16]продажи (н)'!$B$2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ance">[17]!balance</definedName>
    <definedName name="BALEE_FLOAD">#REF!</definedName>
    <definedName name="BALM_FLOAD">#REF!</definedName>
    <definedName name="bb">'[10]Продажи реальные и прогноз 20 л'!$F$47</definedName>
    <definedName name="bl">'[13]0_33'!$F$43</definedName>
    <definedName name="bn" hidden="1">{#N/A,#N/A,TRUE,"Лист1";#N/A,#N/A,TRUE,"Лист2";#N/A,#N/A,TRUE,"Лист3"}</definedName>
    <definedName name="Button_1">"НоваяОборотка_Лист1_Таблица"</definedName>
    <definedName name="c_мфзп">#REF!</definedName>
    <definedName name="cd">#N/A</definedName>
    <definedName name="CF_minority">#REF!</definedName>
    <definedName name="ChangeInCommonEquity">#REF!</definedName>
    <definedName name="ChangeInDeferredCompensation">#REF!</definedName>
    <definedName name="chel_pen">'[15]Input-Moscow'!#REF!</definedName>
    <definedName name="client">#REF!</definedName>
    <definedName name="Company">'[18]Macro Assumptions'!$A$1</definedName>
    <definedName name="CompOt">#N/A</definedName>
    <definedName name="CompOt2">#N/A</definedName>
    <definedName name="CompRas">#N/A</definedName>
    <definedName name="conflict">#REF!</definedName>
    <definedName name="conflict1">#REF!</definedName>
    <definedName name="conflict2">#REF!</definedName>
    <definedName name="Consol">[19]!Consol</definedName>
    <definedName name="CONTROL_OR_NOT">[20]TSheet!$Z$2:$Z$3</definedName>
    <definedName name="CONTROL_OR_NOT_2">[20]TSheet!$AA$2:$AA$4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[21]Проводки''02'!$B$37:$C$37,'[21]Проводки''02'!$B$50:$C$50,'[21]Проводки''02'!$B$53:$C$53,'[21]Проводки''02'!$B$69:$C$69,'[21]Проводки''02'!$B$78:$C$78,'[21]Проводки''02'!$B$81:$C$81,'[21]Проводки''02'!$B$84:$C$84,'[21]Проводки''02'!$C$89,'[21]Проводки''02'!$B$89,'[21]Проводки''02'!$B$99:$C$99,'[21]Проводки''02'!#REF!,'[21]Проводки''02'!#REF!,'[21]Проводки''02'!#REF!,'[21]Проводки''02'!#REF!,'[21]Проводки''02'!$B$123:$C$124,'[21]Проводки''02'!$C$124,'[21]Проводки''02'!$B$126:$C$126,'[21]Проводки''02'!$B$129:$C$129,'[21]Проводки''02'!$B$132:$C$132,'[21]Проводки''02'!$B$135:$C$135,'[21]Проводки''02'!$B$144:$C$144</definedName>
    <definedName name="ct">#N/A</definedName>
    <definedName name="cur">'[6]#ССЫЛКА'!$K$2</definedName>
    <definedName name="Currency">[22]Output!#REF!</definedName>
    <definedName name="cyp">'[23]FS-97'!$BA$90</definedName>
    <definedName name="D">#REF!</definedName>
    <definedName name="d4602_41">#REF!</definedName>
    <definedName name="DATA">#REF!</definedName>
    <definedName name="DATE">#REF!</definedName>
    <definedName name="dbo_PlanForm1">#REF!</definedName>
    <definedName name="DCF_analysis___Standard_model">#REF!</definedName>
    <definedName name="dcf_year">#REF!</definedName>
    <definedName name="dd">'[24]2003'!#REF!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[25]TSheet!$Q$2:$Q$4</definedName>
    <definedName name="Dollar">'[26]на 2000 год'!$G$2</definedName>
    <definedName name="Down_range">#REF!</definedName>
    <definedName name="draft">#REF!</definedName>
    <definedName name="dsragh">#N/A</definedName>
    <definedName name="dt20kt10">#REF!</definedName>
    <definedName name="EBITDA_mult1">#REF!</definedName>
    <definedName name="EBITDA_mult3">#REF!</definedName>
    <definedName name="EBITDA_mult5">#REF!</definedName>
    <definedName name="enr">#REF!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[27]Anlagevermögen!$A$1:$Z$29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f">#REF!</definedName>
    <definedName name="fa">#REF!</definedName>
    <definedName name="fbgffnjfgg">#N/A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f">#REF!</definedName>
    <definedName name="fg">#N/A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[28]TSheet!$C$2</definedName>
    <definedName name="FORMNAME">[28]TSheet!$C$3</definedName>
    <definedName name="FUEL_GROUP">[20]TSheet!$T$2:$T$7</definedName>
    <definedName name="fytf">#REF!</definedName>
    <definedName name="g">#REF!</definedName>
    <definedName name="Gala">#REF!</definedName>
    <definedName name="GAS_GROUP">[20]TSheet!$R$2:$R$8</definedName>
    <definedName name="gf">'[10]Продажи реальные и прогноз 20 л'!$E$47</definedName>
    <definedName name="gf2new">#REF!</definedName>
    <definedName name="gfg">#N/A</definedName>
    <definedName name="ggf">'[6]Общие продажи'!#REF!</definedName>
    <definedName name="gh">'[6]Общие продажи'!#REF!</definedName>
    <definedName name="ghhktyi">#N/A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'[29]Затраты на газ'!#REF!</definedName>
    <definedName name="grety5e">#N/A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#N/A</definedName>
    <definedName name="hgkj">'[30]Продажи реальные и прогноз 20 л'!$E$47</definedName>
    <definedName name="hhh" hidden="1">{#N/A,#N/A,TRUE,"Лист1";#N/A,#N/A,TRUE,"Лист2";#N/A,#N/A,TRUE,"Лист3"}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[31]TSheet!$S$2:$S$22</definedName>
    <definedName name="I_LIST_1">[32]TSheet!$G$30:$G$34</definedName>
    <definedName name="I_LIST_3">[32]TSheet!$G$50:$G$61</definedName>
    <definedName name="I_LIST_4">[32]TSheet!$G$66:$G$74</definedName>
    <definedName name="ID">[20]Титульный!$A$1</definedName>
    <definedName name="Industry">'[18]Dairy Precedents'!#REF!</definedName>
    <definedName name="ISTFIN_LIST">[32]TSheet!$S$2:$S$12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_dz">'[33]К-ты'!$H$9</definedName>
    <definedName name="k_el">'[33]К-ты'!$I$9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'[10]Продажи реальные и прогноз 20 л'!$G$47</definedName>
    <definedName name="Kdr">'[33]К-ты'!$G$9</definedName>
    <definedName name="Kgaz">'[33]К-ты'!$D$9</definedName>
    <definedName name="khkhjkh">#REF!</definedName>
    <definedName name="kl">'[13]0_33'!$G$43</definedName>
    <definedName name="Kmaz">'[33]К-ты'!$E$9</definedName>
    <definedName name="knkn.n.">#N/A</definedName>
    <definedName name="Kug">'[33]К-ты'!$F$9</definedName>
    <definedName name="kurg_pen">'[15]Input-Moscow'!#REF!</definedName>
    <definedName name="LocalNetDebt">'[11]Dairy Precedents'!#REF!</definedName>
    <definedName name="LocalNetIncome">'[11]Dairy Precedents'!#REF!</definedName>
    <definedName name="LocalSales">'[11]Dairy Precedents'!#REF!</definedName>
    <definedName name="Ltitle">#REF!</definedName>
    <definedName name="m">[34]Anlagevermögen!$A$1:$Z$29</definedName>
    <definedName name="m_PERIOD_NAME" hidden="1">[35]XLR_NoRangeSheet!$C$6</definedName>
    <definedName name="material">#REF!</definedName>
    <definedName name="MET_GROUP">[20]TSheet!$X$2:$X$3</definedName>
    <definedName name="mi_re_end01">[21]УрРасч!$H$31,[21]УрРасч!$H$29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#REF!</definedName>
    <definedName name="MO_LIST_2">[36]REESTR_MO!$B$2</definedName>
    <definedName name="mol4602_41">#REF!</definedName>
    <definedName name="mol4604_41">#REF!</definedName>
    <definedName name="month">#REF!</definedName>
    <definedName name="MR_LIST">[36]REESTR_MO!$D$2</definedName>
    <definedName name="Mth_Count_0">[20]TSheet!$J$3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ewTaxGW">#REF!</definedName>
    <definedName name="NewTaxIntangibles">#REF!</definedName>
    <definedName name="nfyz">#N/A</definedName>
    <definedName name="nhj">[37]PL!$A$36:$D$47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[38]к2!#REF!</definedName>
    <definedName name="norm_NTM_apple_aroma">[38]к2!#REF!</definedName>
    <definedName name="norm_NTM_grapefruit_buzina">[38]к2!#REF!</definedName>
    <definedName name="norm_NTM_grapefruit_citricacid">[38]к2!#REF!</definedName>
    <definedName name="norm_NTM_grapefruit_r4573">[38]к2!#REF!</definedName>
    <definedName name="norm_NTM_grapefruit_sugar">[38]к2!#REF!</definedName>
    <definedName name="norm_NTM_grapefruit_w4548">[38]к2!#REF!</definedName>
    <definedName name="norm_NTM_multivit_citricacid">[38]к2!#REF!</definedName>
    <definedName name="norm_NTM_multivit_mult8553">[38]к2!#REF!</definedName>
    <definedName name="norm_NTM_multivit_sugar">[38]к2!#REF!</definedName>
    <definedName name="norm_NTM_multivit_vitmix">[38]к2!#REF!</definedName>
    <definedName name="norm_NTM_orange_citricacid">[38]к2!#REF!</definedName>
    <definedName name="norm_NTM_orange_pulp">[38]к2!#REF!</definedName>
    <definedName name="norm_NTM_orange_sugar">[38]к2!#REF!</definedName>
    <definedName name="norm_NTM_orangeapricotnectar_orangeapricot8555">[38]к2!#REF!</definedName>
    <definedName name="norm_NTM_orangemango_3503">[38]к2!#REF!</definedName>
    <definedName name="norm_NTM_orangemango_citricacid">[38]к2!#REF!</definedName>
    <definedName name="norm_NTM_orangemango_mango8661">[38]к2!#REF!</definedName>
    <definedName name="norm_NTM_orangemango_sugar">[38]к2!#REF!</definedName>
    <definedName name="norm_NTM_pineapple_citricacid">[38]к2!#REF!</definedName>
    <definedName name="norm_NTM_pineapple_pineapple8518">[38]к2!#REF!</definedName>
    <definedName name="norm_NTM_pineapple_sugar">[38]к2!#REF!</definedName>
    <definedName name="norm_NTM_tomato_salt">[38]к2!#REF!</definedName>
    <definedName name="norm_NTM_tomato_tomato25bx">[38]к2!#REF!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[38]к2!#REF!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[39]Титульный!$F$17</definedName>
    <definedName name="overheads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[40]Лист1!$E$15:$I$16,[40]Лист1!$E$18:$I$20,[40]Лист1!$E$23:$I$23,[40]Лист1!$E$26:$I$26,[40]Лист1!$E$29:$I$29,[40]Лист1!$E$32:$I$32,[40]Лист1!$E$35:$I$35,[40]Лист1!$B$34,[40]Лист1!$B$37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'[41]8РЭК'!$B$52:$B$57,'[41]8РЭК'!$B$61:$B$66,'[41]8РЭК'!$B$69:$B$74,'[41]8РЭК'!$B$77:$B$82,'[41]8РЭК'!$B$85:$B$90,'[41]8РЭК'!$B$93:$B$98,'[41]8РЭК'!$B$101:$B$106,'[41]8РЭК'!$B$109:$B$114,'[41]8РЭК'!$B$117:$B$122</definedName>
    <definedName name="pbStartPageNumber">1</definedName>
    <definedName name="pbUpdatePageNumbering">TRUE</definedName>
    <definedName name="PercentageBought">'[11]Dairy Precedents'!#REF!</definedName>
    <definedName name="Period_name_0">[28]TSheet!$G$3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F">[28]Титульный!$F$21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'[11]P&amp;L'!#REF!</definedName>
    <definedName name="PL_Loss_Preferred">'[11]P&amp;L'!#REF!</definedName>
    <definedName name="PL_Rent">'[11]P&amp;L'!#REF!</definedName>
    <definedName name="Plug">#REF!</definedName>
    <definedName name="pr">[42]Anlagevermögen!$A$1:$Z$29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[39]Титульный!$F$11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'[30]Продажи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2">#REF!</definedName>
    <definedName name="rateJuce">#REF!</definedName>
    <definedName name="rateJuice">[43]Инфо!#REF!</definedName>
    <definedName name="rateKZTtoKGS">[44]Справочно!$C$13</definedName>
    <definedName name="rateKZTtoRUR">[45]Справочно!$C$14</definedName>
    <definedName name="rateMilk">[43]Инфо!#REF!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[21]АКРасч!$A$1:$IV$5,[21]АКРасч!$A$7:$IV$22,[21]АКРасч!$A$24:$IV$41,[21]АКРасч!$A$43:$IV$54,[21]АКРасч!$A$55:$IV$56,[21]АКРасч!$A$58:$IV$71,[21]АКРасч!$A$72:$IV$98</definedName>
    <definedName name="rr">#N/A</definedName>
    <definedName name="rrr">#REF!</definedName>
    <definedName name="rrrr">#REF!</definedName>
    <definedName name="rrrrrr">#REF!</definedName>
    <definedName name="rrtget6">#N/A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mara">#REF!</definedName>
    <definedName name="SBT_PROT">#N/A</definedName>
    <definedName name="scenario_choice">'[18]Macro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PER_PRT">#N/A</definedName>
    <definedName name="SCOPE_SETLD">#REF!</definedName>
    <definedName name="SCOPE_SV_PRT">#N/A</definedName>
    <definedName name="SCOPE_VD">[36]TECHSHEET!$C$1:$C$10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shsgh">#REF!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getCompany">[22]Output!#REF!</definedName>
    <definedName name="TargetCompanyCurrency">[22]Output!#REF!</definedName>
    <definedName name="TargetCompanyExchangeRate">[22]Output!#REF!</definedName>
    <definedName name="taxrate">[12]Справочно!$B$3</definedName>
    <definedName name="tcc_ns">'[15]Input-Moscow'!#REF!</definedName>
    <definedName name="tcc_pen">'[15]Input-Moscow'!#REF!</definedName>
    <definedName name="Temp_TOV">#REF!</definedName>
    <definedName name="term_value">#REF!</definedName>
    <definedName name="term_year">#REF!</definedName>
    <definedName name="terminal_year">#REF!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tlesSubEntries">'[21]Проводки''02'!$A$3,'[21]Проводки''02'!$A$73,'[21]Проводки''02'!$A$93,'[21]Проводки''02'!$A$117,'[21]Проводки''02'!$A$138,'[21]Проводки''02'!$A$159,'[21]Проводки''02'!$A$179,'[21]Проводки''02'!$A$204,'[21]Проводки''02'!$A$231,'[21]Проводки''02'!$A$251,'[21]Проводки''02'!$A$271,'[21]Проводки''02'!$A$291,'[21]Проводки''02'!$A$310,'[21]Проводки''02'!$A$331,'[21]Проводки''02'!$A$351,'[21]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[20]TSheet!$S$2:$S$7</definedName>
    <definedName name="tov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[46]Титульный!$F$12</definedName>
    <definedName name="U">#REF!</definedName>
    <definedName name="uka">#N/A</definedName>
    <definedName name="unlev_fcf_rate">#REF!</definedName>
    <definedName name="UnleveredBeta">#REF!</definedName>
    <definedName name="upr">#N/A</definedName>
    <definedName name="Usage_pt">[47]Применение!$A$14:$A$181</definedName>
    <definedName name="Usage_qt">[47]Применение!$E$14:$E$181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Year">#REF!</definedName>
    <definedName name="Value">#REF!</definedName>
    <definedName name="value_date">#REF!</definedName>
    <definedName name="VDOC">#REF!</definedName>
    <definedName name="VERSION">[28]TSheet!$C$4</definedName>
    <definedName name="VID_TOPL">[36]TECHSHEET!$D$1:$D$7</definedName>
    <definedName name="VK_GROUP">[20]TSheet!$Q$2:$Q$20</definedName>
    <definedName name="VLT_GROUP">[20]TSheet!$U$2:$U$5</definedName>
    <definedName name="vn" hidden="1">{#N/A,#N/A,TRUE,"Лист1";#N/A,#N/A,TRUE,"Лист2";#N/A,#N/A,TRUE,"Лист3"}</definedName>
    <definedName name="voljan">#REF!</definedName>
    <definedName name="VV">#N/A</definedName>
    <definedName name="w">#REF!</definedName>
    <definedName name="W_GROUP">[20]SheetOrgReestr!$A$2:$A$147</definedName>
    <definedName name="W_TYPE">[48]TSheet!$O$2:$O$5</definedName>
    <definedName name="WACC">#REF!</definedName>
    <definedName name="WACC_sen">#REF!</definedName>
    <definedName name="WBD___Water_projections_home">[11]Water!#REF!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[32]Титульный!$F$24</definedName>
    <definedName name="YearEnd">#REF!</definedName>
    <definedName name="YES_NO">[36]TECHSHEET!$B$1:$B$2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'[15]Input-Moscow'!#REF!</definedName>
    <definedName name="yust_ms2">'[15]Input-Moscow'!#REF!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'[49]Продажи реальные и прогноз 20 л'!$E$47</definedName>
    <definedName name="АААААААА">#N/A</definedName>
    <definedName name="ав">#N/A</definedName>
    <definedName name="ава">#REF!</definedName>
    <definedName name="авг">#REF!</definedName>
    <definedName name="авг2">#REF!</definedName>
    <definedName name="аепк">#REF!</definedName>
    <definedName name="альфа">'[50]Отопление помещ'!$A$69:$A$77</definedName>
    <definedName name="Анализ">#REF!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'[33]К-ты'!$D$9</definedName>
    <definedName name="АТП">#REF!</definedName>
    <definedName name="аукапм">#REF!</definedName>
    <definedName name="аяыпамыпмипи">#N/A</definedName>
    <definedName name="Б1">'[51]мар 2001'!$A$1:$Q$524</definedName>
    <definedName name="_xlnm.Database">#REF!</definedName>
    <definedName name="База_данных_1">'[52]мар 2001'!$A$1:$P$524</definedName>
    <definedName name="Балимела" hidden="1">{"PRINTME",#N/A,FALSE,"FINAL-10"}</definedName>
    <definedName name="бб">#N/A</definedName>
    <definedName name="Бищкек02">#REF!</definedName>
    <definedName name="БЦГ">#REF!</definedName>
    <definedName name="в">#REF!</definedName>
    <definedName name="в23ё">#N/A</definedName>
    <definedName name="ва" hidden="1">#REF!,#REF!,#REF!,P1_SCOPE_PER_PRT,P2_SCOPE_PER_PRT,P3_SCOPE_PER_PRT,P4_SCOPE_PER_PRT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#N/A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м">#N/A</definedName>
    <definedName name="вмивртвр">#N/A</definedName>
    <definedName name="Возврат">[53]!Возврат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#N/A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[54]СписочнаяЧисленность!#REF!</definedName>
    <definedName name="г1_код">[54]СписочнаяЧисленность!#REF!</definedName>
    <definedName name="г1_наим">[54]СписочнаяЧисленность!#REF!</definedName>
    <definedName name="г1итог">[54]СписочнаяЧисленность!#REF!</definedName>
    <definedName name="г1итог_код">[54]СписочнаяЧисленность!#REF!</definedName>
    <definedName name="г2">[54]СписочнаяЧисленность!#REF!</definedName>
    <definedName name="г2_код">[54]СписочнаяЧисленность!#REF!</definedName>
    <definedName name="г2_наим">[54]СписочнаяЧисленность!#REF!</definedName>
    <definedName name="г2итог">[54]СписочнаяЧисленность!#REF!</definedName>
    <definedName name="г2итог_код">[54]СписочнаяЧисленность!#REF!</definedName>
    <definedName name="г3">[54]СписочнаяЧисленность!#REF!</definedName>
    <definedName name="г3_код">[54]СписочнаяЧисленность!#REF!</definedName>
    <definedName name="г3_наим">[54]СписочнаяЧисленность!#REF!</definedName>
    <definedName name="г3итог">[54]СписочнаяЧисленность!#REF!</definedName>
    <definedName name="г3итог_код">[54]СписочнаяЧисленность!#REF!</definedName>
    <definedName name="г4">[54]СписочнаяЧисленность!#REF!</definedName>
    <definedName name="г4_код">[54]СписочнаяЧисленность!#REF!</definedName>
    <definedName name="г4_наим">[54]СписочнаяЧисленность!#REF!</definedName>
    <definedName name="г4итог">[54]СписочнаяЧисленность!#REF!</definedName>
    <definedName name="г4итог_код">[54]СписочнаяЧисленность!#REF!</definedName>
    <definedName name="гггр">#N/A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_отчета">2004</definedName>
    <definedName name="Годовой_индекс_2000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тализация">[55]Детализация!$H$5:$H$12,[55]Детализация!$H$15:$H$17,[55]Детализация!$H$20:$H$21,[55]Детализация!$H$24:$H$26,[55]Детализация!$H$30:$H$34,[55]Детализация!$H$36,[55]Детализация!$H$39:$H$40</definedName>
    <definedName name="Детализация_СБ">[55]Детализация!$H$4:$H$41</definedName>
    <definedName name="дж">#N/A</definedName>
    <definedName name="ДиапазонЗащиты">#REF!,#REF!,#REF!,#REF!,[56]!P1_ДиапазонЗащиты,[56]!P2_ДиапазонЗащиты,[56]!P3_ДиапазонЗащиты,[56]!P4_ДиапазонЗащиты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[54]СписочнаяЧисленность!#REF!</definedName>
    <definedName name="дол_код">[54]СписочнаяЧисленность!#REF!</definedName>
    <definedName name="долитог">[54]СписочнаяЧисленность!#REF!</definedName>
    <definedName name="долитог_код">[54]СписочнаяЧисленность!#REF!</definedName>
    <definedName name="доля_продукции_Б_сут">'[57] накладные расходы'!#REF!</definedName>
    <definedName name="доля_соков">'[57] накладные расходы'!#REF!</definedName>
    <definedName name="доопатмо">#N/A</definedName>
    <definedName name="Доход">#REF!</definedName>
    <definedName name="Доход_1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[58]Temp_TOV!$A$3:$EO$122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>#REF!</definedName>
    <definedName name="з">#REF!</definedName>
    <definedName name="з4">#REF!</definedName>
    <definedName name="_xlnm.Print_Titles">#REF!</definedName>
    <definedName name="Затраты">#REF!</definedName>
    <definedName name="Затраты_1_4">'[55]Справочник затрат_СБ'!$E$5:$E$68</definedName>
    <definedName name="Затраты_2">#REF!</definedName>
    <definedName name="й">#REF!</definedName>
    <definedName name="й12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#N/A</definedName>
    <definedName name="ииии">#REF!</definedName>
    <definedName name="йййййййййййййййййййййййй">#N/A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#N/A</definedName>
    <definedName name="йц">#N/A</definedName>
    <definedName name="йц3">#REF!</definedName>
    <definedName name="йцй">'[59]Справочно(январь)'!#REF!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[60]Сибмол!#REF!</definedName>
    <definedName name="июнмолоб">[60]Сибмол!#REF!</definedName>
    <definedName name="июноб">[60]Сибмол!#REF!</definedName>
    <definedName name="июнчоб">[60]Сибмол!#REF!</definedName>
    <definedName name="июнь">#REF!</definedName>
    <definedName name="к">#REF!</definedName>
    <definedName name="К1">'[61]Приложение 3'!#REF!</definedName>
    <definedName name="к2">'[62]7'!#REF!</definedName>
    <definedName name="канц">'[63]ФОТ по месяцам'!#REF!</definedName>
    <definedName name="Кап_влож_08_9мес">#N/A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#N/A</definedName>
    <definedName name="квартал">#N/A</definedName>
    <definedName name="ке">#N/A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'[64]накладные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#N/A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тджщз">#N/A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'[65]план ФР'!$B$2</definedName>
    <definedName name="Курс_авг">'[6]#ССЫЛКА'!$N$4</definedName>
    <definedName name="Курс_дек">'[6]#ССЫЛКА'!$AP$4</definedName>
    <definedName name="курс_долл">[66]финрез!$B$42</definedName>
    <definedName name="Курс_июл">'[6]#ССЫЛКА'!$G$4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>'[44]СОК накладные (ТК-Бишкек)'!#REF!</definedName>
    <definedName name="Курс_сент">'[6]#ССЫЛКА'!$U$4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[9]УФА!#REF!</definedName>
    <definedName name="л460401">#REF!</definedName>
    <definedName name="л460402">#REF!</definedName>
    <definedName name="л460404">#REF!</definedName>
    <definedName name="л460405">#REF!</definedName>
    <definedName name="л7">[60]Сибмол!#REF!</definedName>
    <definedName name="л8">[60]Сибмол!#REF!</definedName>
    <definedName name="лара">#N/A</definedName>
    <definedName name="лджэ.зд">#REF!</definedName>
    <definedName name="лена">#N/A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[67]АНАЛИТ!$B$2:$B$87,[67]АНАЛИТ!#REF!,[67]АНАЛИТ!#REF!,[67]АНАЛИТ!$AB$2</definedName>
    <definedName name="ллл">#REF!</definedName>
    <definedName name="ло">#N/A</definedName>
    <definedName name="лод">#N/A</definedName>
    <definedName name="лор">#N/A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агазины_новые">'[68]Справочник подразделений_нов '!$C$5:$C$45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есяц">[25]TSheet!$J$2:$J$13</definedName>
    <definedName name="мимиь">#REF!</definedName>
    <definedName name="мирдт">#REF!</definedName>
    <definedName name="митолп">#REF!</definedName>
    <definedName name="молиюн">[60]Сибмол!#REF!</definedName>
    <definedName name="мом">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#N/A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гг">#N/A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[69]Нск!#REF!</definedName>
    <definedName name="Новосиб_Сырье_СокиСибири">[69]Нск!#REF!</definedName>
    <definedName name="Новсиб_Сырье_ВБД">[69]Нск!#REF!</definedName>
    <definedName name="Новск_Сырье_ВБДиСырье_СС">[69]Нск!#REF!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'[3]7'!$B$21</definedName>
    <definedName name="ншш" hidden="1">{#N/A,#N/A,TRUE,"Лист1";#N/A,#N/A,TRUE,"Лист2";#N/A,#N/A,TRUE,"Лист3"}</definedName>
    <definedName name="о">#REF!</definedName>
    <definedName name="_xlnm.Print_Area" localSheetId="0">'прил 1 к распоряжению'!$A$1:$I$93</definedName>
    <definedName name="_xlnm.Print_Area">#REF!</definedName>
    <definedName name="оборот">#REF!</definedName>
    <definedName name="оборотные">'[70]выр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т">#REF!</definedName>
    <definedName name="окт2">#REF!</definedName>
    <definedName name="олдд">#REF!</definedName>
    <definedName name="олло">#N/A</definedName>
    <definedName name="ОЛОЛБОЛ">#REF!</definedName>
    <definedName name="олс">#N/A</definedName>
    <definedName name="ооо">#REF!</definedName>
    <definedName name="оооо">#REF!</definedName>
    <definedName name="Операция">#REF!</definedName>
    <definedName name="оро">#N/A</definedName>
    <definedName name="ОТЧет">#REF!</definedName>
    <definedName name="Отчет_сок">#REF!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[60]Сибмол!#REF!</definedName>
    <definedName name="п2">[60]Сибмол!#REF!</definedName>
    <definedName name="п3">[60]Сибмол!#REF!</definedName>
    <definedName name="п4">[60]Сибмол!#REF!</definedName>
    <definedName name="п5">[60]Сибмол!#REF!</definedName>
    <definedName name="п6">[60]Сибмол!#REF!</definedName>
    <definedName name="павв">#REF!</definedName>
    <definedName name="паоаолаол">#REF!</definedName>
    <definedName name="папп">#REF!</definedName>
    <definedName name="Параметры">[71]Параметры!#REF!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#N/A</definedName>
    <definedName name="Плата_за_капитал">#REF!,#REF!,#REF!,#REF!,#REF!,#REF!,#REF!,#REF!,#REF!,#REF!</definedName>
    <definedName name="ПМС">#N/A</definedName>
    <definedName name="ПМС1">#N/A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пороо">#REF!</definedName>
    <definedName name="попро">#REF!</definedName>
    <definedName name="постав">#REF!</definedName>
    <definedName name="Поясн">#REF!</definedName>
    <definedName name="пояснения">#REF!</definedName>
    <definedName name="пп" hidden="1">#REF!,#REF!,#REF!,[56]!P1_SCOPE_PER_PRT,[56]!P2_SCOPE_PER_PRT,[56]!P3_SCOPE_PER_PRT,[56]!P4_SCOPE_PER_PRT</definedName>
    <definedName name="ппп">'[6]#ССЫЛКА'!$A$5:$EH$116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#N/A</definedName>
    <definedName name="приложе">#REF!</definedName>
    <definedName name="Приход_расход">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[72]Financing!#REF!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уд">[60]Сибмол!#REF!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о">#REF!</definedName>
    <definedName name="ропор">#N/A</definedName>
    <definedName name="рород">#REF!</definedName>
    <definedName name="рпшо">#REF!</definedName>
    <definedName name="РРР">#REF!</definedName>
    <definedName name="рск2">#N/A</definedName>
    <definedName name="рск3">#N/A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#N/A</definedName>
    <definedName name="свмпвппв">#N/A</definedName>
    <definedName name="свод">[73]Temp_TOV!$A$1:$FE$130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#N/A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>#REF!</definedName>
    <definedName name="сен">#REF!</definedName>
    <definedName name="сен2">#REF!</definedName>
    <definedName name="Сергею">[74]АНАЛИТ!$B$2:$B$87,[74]АНАЛИТ!#REF!,[74]АНАЛИТ!#REF!,[74]АНАЛИТ!$AB$2</definedName>
    <definedName name="Сергеюnew">[75]АНАЛИТ!$B$2:$B$87,[75]АНАЛИТ!#REF!,[75]АНАЛИТ!#REF!,[75]АНАЛИТ!$AB$2</definedName>
    <definedName name="ск">#N/A</definedName>
    <definedName name="см" hidden="1">{"План продаж",#N/A,FALSE,"товар"}</definedName>
    <definedName name="сммито">#REF!</definedName>
    <definedName name="смсист">#REF!</definedName>
    <definedName name="сомп">#N/A</definedName>
    <definedName name="сомпас">#N/A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[41]газ!$O$33</definedName>
    <definedName name="сс">#REF!</definedName>
    <definedName name="сситьннно">#REF!</definedName>
    <definedName name="сссс">#N/A</definedName>
    <definedName name="ссы">#N/A</definedName>
    <definedName name="ссы2">#N/A</definedName>
    <definedName name="Статус_контрагента">#REF!</definedName>
    <definedName name="Статья">#REF!</definedName>
    <definedName name="строка">[54]СписочнаяЧисленность!#REF!</definedName>
    <definedName name="т">#REF!</definedName>
    <definedName name="Таблица41">#REF!</definedName>
    <definedName name="таня">#N/A</definedName>
    <definedName name="текмес">#REF!</definedName>
    <definedName name="текмес2">#REF!</definedName>
    <definedName name="тело_отчета">[54]СписочнаяЧисленность!#REF!</definedName>
    <definedName name="тепло">#N/A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#N/A</definedName>
    <definedName name="у">#REF!</definedName>
    <definedName name="у1">#N/A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#N/A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>#REF!</definedName>
    <definedName name="уууу">#REF!</definedName>
    <definedName name="ууууу">#REF!</definedName>
    <definedName name="УФ">#N/A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>#REF!</definedName>
    <definedName name="ф0113">#REF!</definedName>
    <definedName name="фам">#N/A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рма">#N/A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аспит">#N/A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ц">#REF!</definedName>
    <definedName name="ц1">#N/A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'[76]Справочник подразделений'!$C$5:$C$137</definedName>
    <definedName name="ЦУ_ДЛ_2">'[77]Справочник подразделений'!$C$5:$C$184</definedName>
    <definedName name="ЦУ_ДРП">'[78]Справочник подразделений'!$C$5:$C$137</definedName>
    <definedName name="цуа">#N/A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#N/A</definedName>
    <definedName name="четве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#N/A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#N/A</definedName>
    <definedName name="ыпр">#N/A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#N/A</definedName>
    <definedName name="ыфцу">#REF!</definedName>
    <definedName name="ыыы">#REF!</definedName>
    <definedName name="ыыыы">#REF!</definedName>
    <definedName name="ьлбюб">#REF!</definedName>
    <definedName name="ээ">#REF!</definedName>
    <definedName name="ю">#N/A</definedName>
    <definedName name="ююююююю">#N/A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F85" i="1" l="1"/>
  <c r="G85" i="1" s="1"/>
  <c r="H85" i="1" s="1"/>
  <c r="I85" i="1" s="1"/>
  <c r="F84" i="1"/>
  <c r="G84" i="1" s="1"/>
  <c r="H84" i="1" s="1"/>
  <c r="I84" i="1" s="1"/>
  <c r="G83" i="1"/>
  <c r="G82" i="1"/>
  <c r="G81" i="1"/>
  <c r="H78" i="1"/>
  <c r="I78" i="1" s="1"/>
  <c r="G78" i="1"/>
  <c r="F78" i="1"/>
  <c r="H77" i="1"/>
  <c r="I77" i="1" s="1"/>
  <c r="G77" i="1"/>
  <c r="F77" i="1"/>
  <c r="H73" i="1"/>
  <c r="I73" i="1" s="1"/>
  <c r="F73" i="1"/>
  <c r="I57" i="1"/>
  <c r="I86" i="1" s="1"/>
  <c r="H57" i="1"/>
  <c r="H86" i="1" s="1"/>
  <c r="E57" i="1"/>
  <c r="E86" i="1" s="1"/>
  <c r="G50" i="1"/>
  <c r="G48" i="1" s="1"/>
  <c r="G57" i="1" s="1"/>
  <c r="G86" i="1" s="1"/>
  <c r="F50" i="1"/>
  <c r="I48" i="1"/>
  <c r="H48" i="1"/>
  <c r="F48" i="1"/>
  <c r="F57" i="1" s="1"/>
  <c r="F86" i="1" s="1"/>
  <c r="E45" i="1"/>
  <c r="E67" i="1" s="1"/>
  <c r="H42" i="1"/>
  <c r="I42" i="1" s="1"/>
  <c r="G42" i="1"/>
  <c r="F42" i="1"/>
</calcChain>
</file>

<file path=xl/sharedStrings.xml><?xml version="1.0" encoding="utf-8"?>
<sst xmlns="http://schemas.openxmlformats.org/spreadsheetml/2006/main" count="211" uniqueCount="88">
  <si>
    <t>ПРИЛОЖЕНИЕ 1
к распоряжению 
Комитета по тарифам 
Санкт-Петербурга                                                                                                       от 11.12.2020 № 227-р</t>
  </si>
  <si>
    <t xml:space="preserve">Производственная программа </t>
  </si>
  <si>
    <t>федерального государственного автономного образовательного учреждения высшего образования «Санкт-Петербургский политехнический университет Петра Великого»</t>
  </si>
  <si>
    <t>в сфере горячего водоснабжения с использованием закрытой системы горячего водоснабжения</t>
  </si>
  <si>
    <t>на территории Санкт-Петербурга на 2019 - 2023 годы</t>
  </si>
  <si>
    <t>Раздел 1. Паспорт производственной программы</t>
  </si>
  <si>
    <t>Наименование организации</t>
  </si>
  <si>
    <t>федеральное государственное автономное образовательное учреждение высшего образования                                                                                                                                                                                                                                     «Санкт-Петербургский политехнический университет Петра Великого»</t>
  </si>
  <si>
    <t>Юридический адрес, почтовый адрес организации</t>
  </si>
  <si>
    <t>Санкт-Петербург, ул. Политехническая, д. 29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</si>
  <si>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</si>
  <si>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</si>
  <si>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</si>
  <si>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</si>
  <si>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</si>
  <si>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</si>
  <si>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</si>
  <si>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</si>
  <si>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</si>
  <si>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</si>
  <si>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</si>
  <si>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</si>
  <si>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</si>
  <si>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</si>
  <si>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-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</si>
  <si>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</si>
  <si>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</si>
  <si>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 (куб.м)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</si>
  <si>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</si>
  <si>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</si>
  <si>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</si>
  <si>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</si>
  <si>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</si>
  <si>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</si>
  <si>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</si>
  <si>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>Отпуск теплоносителя потребителям на горячее водоснабжение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</si>
  <si>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</si>
  <si>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</si>
  <si>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</si>
  <si>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Всего</t>
  </si>
  <si>
    <t>Текущие расходы организации - всего, в том числе:</t>
  </si>
  <si>
    <t>1.1.</t>
  </si>
  <si>
    <t>Операционные расходы организации - всего, в том числе:</t>
  </si>
  <si>
    <t>1.2.</t>
  </si>
  <si>
    <t>Расходы на приобретаемые электрическую энергию (мощность), тепловую энергию, топливо, другие виды энергетических ресурсов и холодную воду</t>
  </si>
  <si>
    <t>1.3.</t>
  </si>
  <si>
    <t>Неподконтрольные расходы организации - всего, в том числе:</t>
  </si>
  <si>
    <t>2.</t>
  </si>
  <si>
    <t>Расходы на амортизацию основных средств и нематериальных активов</t>
  </si>
  <si>
    <t>3.</t>
  </si>
  <si>
    <t>Нормативная прибыль</t>
  </si>
  <si>
    <t>4.</t>
  </si>
  <si>
    <t>Расчетная предпринимательская прибыль гарантирующей организации</t>
  </si>
  <si>
    <t>5.</t>
  </si>
  <si>
    <t>Корректировка величины финансовых потребностей по результатам деятельности за предшествующий период регулирования (исключение необоснованных расходов или возмещение недостатка средств)</t>
  </si>
  <si>
    <t>6.</t>
  </si>
  <si>
    <t>Корректировка необходимой валовой выручки в целях сглаживания</t>
  </si>
  <si>
    <t>7.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</si>
  <si>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</si>
  <si>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</si>
  <si>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</si>
  <si>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</si>
  <si>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Горячее водоснабжение с использованием закрытой системы водоснабжения федерального государственного автономного образовательного учреждения высшего образования «Санкт-Петербургский политехнический университет Петра Великого»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</si>
  <si>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</si>
  <si>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горячей воды </t>
  </si>
  <si>
    <t>Наименование показателей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</si>
  <si>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воды, %</t>
  </si>
  <si>
    <t xml:space="preserve"> - 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</si>
  <si>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воды, %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</si>
  <si>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</si>
  <si>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</si>
  <si>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</si>
  <si>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</si>
  <si>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</si>
  <si>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Раздел 9.  Расчет эффективности производственной программы</t>
  </si>
  <si>
    <t>Показатели производственной программы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</si>
  <si>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</si>
  <si>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</si>
  <si>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</si>
  <si>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</si>
  <si>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на истекший период регулирования (2019 год)</t>
  </si>
  <si>
    <t>Фактическое значение показателя за истекший период регулирования (2019 год)</t>
  </si>
  <si>
    <t xml:space="preserve">  </t>
  </si>
  <si>
    <t>Показатели надежности, качества, энергетической эффективности: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</si>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</sst>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(* #,##0_);_(* \(#,##0\);_(* &quot;-&quot;_);_(@_)"/>
    <numFmt numFmtId="181" formatCode="_(* #,##0.00_);_(* \(#,##0.00\);_(* &quot;-&quot;??_);_(@_)"/>
    <numFmt numFmtId="182" formatCode="&quot;$&quot;#,##0_);[Red]\(&quot;$&quot;#,##0\)"/>
    <numFmt numFmtId="183" formatCode="_-* #,##0.00&quot;р.&quot;_-;\-* #,##0.00&quot;р.&quot;_-;_-* &quot;-&quot;??&quot;р.&quot;_-;_-@_-"/>
    <numFmt numFmtId="184" formatCode="\$#,##0\ ;\(\$#,##0\)"/>
    <numFmt numFmtId="185" formatCode="_-* #,##0.0\ _$_-;\-* #,##0.0\ _$_-;_-* &quot;-&quot;??\ _$_-;_-@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\ _P_t_s_-;\-* #,##0\ _P_t_s_-;_-* &quot;-&quot;\ _P_t_s_-;_-@_-"/>
    <numFmt numFmtId="191" formatCode="_-* #,##0.00\ _P_t_s_-;\-* #,##0.00\ _P_t_s_-;_-* &quot;-&quot;??\ _P_t_s_-;_-@_-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_-* #,##0\ &quot;Pts&quot;_-;\-* #,##0\ &quot;Pts&quot;_-;_-* &quot;-&quot;\ &quot;Pts&quot;_-;_-@_-"/>
    <numFmt numFmtId="198" formatCode="_-* #,##0.00\ &quot;Pts&quot;_-;\-* #,##0.00\ &quot;Pts&quot;_-;_-* &quot;-&quot;??\ &quot;Pts&quot;_-;_-@_-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_-* #,##0_đ_._-;\-* #,##0_đ_._-;_-* &quot;-&quot;_đ_._-;_-@_-"/>
    <numFmt numFmtId="204" formatCode="_-* #,##0\ _d_._-;\-* #,##0\ _d_._-;_-* &quot;-&quot;\ _d_._-;_-@_-"/>
    <numFmt numFmtId="205" formatCode="_-* #,##0.00_đ_._-;\-* #,##0.00_đ_._-;_-* &quot;-&quot;??_đ_._-;_-@_-"/>
    <numFmt numFmtId="206" formatCode="_-* #,##0.00\ _d_._-;\-* #,##0.00\ _d_._-;_-* &quot;-&quot;??\ _d_._-;_-@_-"/>
    <numFmt numFmtId="207" formatCode="#,##0______;;&quot;------------      &quot;"/>
    <numFmt numFmtId="208" formatCode="_(* #,##0_);_(* \(#,##0\);_(* &quot;-&quot;??_);_(@_)"/>
    <numFmt numFmtId="209" formatCode="_(* #,##0.000_);_(* \(#,##0.000\);_(* &quot;-&quot;???_);_(@_)"/>
    <numFmt numFmtId="210" formatCode="#,##0.000_ ;\-#,##0.000\ "/>
    <numFmt numFmtId="211" formatCode="#,##0.00_ ;[Red]\-#,##0.00\ "/>
    <numFmt numFmtId="212" formatCode="d\ mmm"/>
    <numFmt numFmtId="213" formatCode="_(&quot;р.&quot;* #,##0.00_);_(&quot;р.&quot;* \(#,##0.00\);_(&quot;р.&quot;* &quot;-&quot;??_);_(@_)"/>
    <numFmt numFmtId="214" formatCode="0.000"/>
    <numFmt numFmtId="215" formatCode="#,##0.00&quot;р.&quot;;\-#,##0.00&quot;р.&quot;"/>
    <numFmt numFmtId="216" formatCode="0.000000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.00_р_._-;\-* #,##0.00_р_._-;_-* &quot;-&quot;??_р_._-;_-@_-"/>
    <numFmt numFmtId="220" formatCode="_-* #,##0\ _$_-;\-* #,##0\ _$_-;_-* &quot;-&quot;\ _$_-;_-@_-"/>
    <numFmt numFmtId="221" formatCode="#,##0.00_ ;\-#,##0.00\ "/>
    <numFmt numFmtId="222" formatCode="#,##0.0"/>
    <numFmt numFmtId="223" formatCode="%#\.00"/>
  </numFmts>
  <fonts count="173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color indexed="0"/>
      <name val="Arial"/>
      <family val="2"/>
      <charset val="204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03">
    <xf numFmtId="0" fontId="0" fillId="0" borderId="0"/>
    <xf numFmtId="0" fontId="2" fillId="0" borderId="0"/>
    <xf numFmtId="0" fontId="2" fillId="0" borderId="0"/>
    <xf numFmtId="0" fontId="19" fillId="0" borderId="0"/>
    <xf numFmtId="164" fontId="20" fillId="0" borderId="0"/>
    <xf numFmtId="0" fontId="20" fillId="0" borderId="0"/>
    <xf numFmtId="165" fontId="21" fillId="0" borderId="0">
      <alignment vertical="top"/>
    </xf>
    <xf numFmtId="165" fontId="22" fillId="0" borderId="0">
      <alignment vertical="top"/>
    </xf>
    <xf numFmtId="166" fontId="22" fillId="3" borderId="0">
      <alignment vertical="top"/>
    </xf>
    <xf numFmtId="165" fontId="22" fillId="4" borderId="0">
      <alignment vertical="top"/>
    </xf>
    <xf numFmtId="164" fontId="20" fillId="0" borderId="0"/>
    <xf numFmtId="167" fontId="20" fillId="0" borderId="0" applyFont="0" applyFill="0" applyBorder="0" applyAlignment="0" applyProtection="0"/>
    <xf numFmtId="164" fontId="23" fillId="0" borderId="0"/>
    <xf numFmtId="168" fontId="20" fillId="0" borderId="0" applyFont="0" applyFill="0" applyBorder="0" applyAlignment="0" applyProtection="0"/>
    <xf numFmtId="169" fontId="23" fillId="0" borderId="0"/>
    <xf numFmtId="40" fontId="24" fillId="0" borderId="0" applyFont="0" applyFill="0" applyBorder="0" applyAlignment="0" applyProtection="0"/>
    <xf numFmtId="164" fontId="25" fillId="0" borderId="0"/>
    <xf numFmtId="164" fontId="26" fillId="0" borderId="0"/>
    <xf numFmtId="0" fontId="26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71" fontId="20" fillId="5" borderId="14">
      <alignment wrapText="1"/>
      <protection locked="0"/>
    </xf>
    <xf numFmtId="164" fontId="19" fillId="0" borderId="0"/>
    <xf numFmtId="164" fontId="26" fillId="0" borderId="0"/>
    <xf numFmtId="164" fontId="26" fillId="0" borderId="0"/>
    <xf numFmtId="164" fontId="19" fillId="0" borderId="0"/>
    <xf numFmtId="164" fontId="19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19" fillId="0" borderId="0"/>
    <xf numFmtId="0" fontId="19" fillId="0" borderId="0"/>
    <xf numFmtId="164" fontId="26" fillId="0" borderId="0"/>
    <xf numFmtId="164" fontId="19" fillId="0" borderId="0"/>
    <xf numFmtId="164" fontId="26" fillId="0" borderId="0"/>
    <xf numFmtId="164" fontId="19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7" fillId="0" borderId="0"/>
    <xf numFmtId="0" fontId="27" fillId="0" borderId="0"/>
    <xf numFmtId="164" fontId="23" fillId="0" borderId="0"/>
    <xf numFmtId="164" fontId="23" fillId="0" borderId="0"/>
    <xf numFmtId="164" fontId="26" fillId="0" borderId="0"/>
    <xf numFmtId="164" fontId="26" fillId="0" borderId="0"/>
    <xf numFmtId="164" fontId="26" fillId="0" borderId="0"/>
    <xf numFmtId="164" fontId="19" fillId="0" borderId="0"/>
    <xf numFmtId="164" fontId="19" fillId="0" borderId="0"/>
    <xf numFmtId="0" fontId="26" fillId="0" borderId="0"/>
    <xf numFmtId="0" fontId="19" fillId="0" borderId="0"/>
    <xf numFmtId="164" fontId="19" fillId="0" borderId="0"/>
    <xf numFmtId="164" fontId="26" fillId="0" borderId="0"/>
    <xf numFmtId="164" fontId="26" fillId="0" borderId="0"/>
    <xf numFmtId="164" fontId="19" fillId="0" borderId="0"/>
    <xf numFmtId="0" fontId="19" fillId="0" borderId="0"/>
    <xf numFmtId="164" fontId="26" fillId="0" borderId="0"/>
    <xf numFmtId="164" fontId="26" fillId="0" borderId="0"/>
    <xf numFmtId="164" fontId="19" fillId="0" borderId="0"/>
    <xf numFmtId="164" fontId="19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64" fontId="19" fillId="0" borderId="0"/>
    <xf numFmtId="0" fontId="19" fillId="0" borderId="0"/>
    <xf numFmtId="164" fontId="19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6" fillId="0" borderId="0"/>
    <xf numFmtId="164" fontId="26" fillId="0" borderId="0"/>
    <xf numFmtId="164" fontId="26" fillId="0" borderId="0"/>
    <xf numFmtId="164" fontId="26" fillId="0" borderId="0"/>
    <xf numFmtId="164" fontId="19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26" fillId="0" borderId="0"/>
    <xf numFmtId="0" fontId="26" fillId="0" borderId="0"/>
    <xf numFmtId="164" fontId="26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0" fontId="26" fillId="0" borderId="0"/>
    <xf numFmtId="164" fontId="26" fillId="0" borderId="0"/>
    <xf numFmtId="172" fontId="23" fillId="0" borderId="0" applyFont="0" applyFill="0" applyBorder="0" applyAlignment="0" applyProtection="0"/>
    <xf numFmtId="164" fontId="28" fillId="0" borderId="0">
      <protection locked="0"/>
    </xf>
    <xf numFmtId="173" fontId="28" fillId="0" borderId="0">
      <protection locked="0"/>
    </xf>
    <xf numFmtId="164" fontId="28" fillId="0" borderId="0">
      <protection locked="0"/>
    </xf>
    <xf numFmtId="174" fontId="28" fillId="0" borderId="0">
      <protection locked="0"/>
    </xf>
    <xf numFmtId="164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6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64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64" fontId="28" fillId="0" borderId="16">
      <protection locked="0"/>
    </xf>
    <xf numFmtId="176" fontId="28" fillId="0" borderId="16">
      <protection locked="0"/>
    </xf>
    <xf numFmtId="164" fontId="29" fillId="0" borderId="0">
      <protection locked="0"/>
    </xf>
    <xf numFmtId="176" fontId="29" fillId="0" borderId="0">
      <protection locked="0"/>
    </xf>
    <xf numFmtId="176" fontId="29" fillId="0" borderId="0">
      <protection locked="0"/>
    </xf>
    <xf numFmtId="164" fontId="29" fillId="0" borderId="0">
      <protection locked="0"/>
    </xf>
    <xf numFmtId="176" fontId="29" fillId="0" borderId="0">
      <protection locked="0"/>
    </xf>
    <xf numFmtId="176" fontId="29" fillId="0" borderId="0">
      <protection locked="0"/>
    </xf>
    <xf numFmtId="164" fontId="28" fillId="0" borderId="16">
      <protection locked="0"/>
    </xf>
    <xf numFmtId="176" fontId="28" fillId="0" borderId="16">
      <protection locked="0"/>
    </xf>
    <xf numFmtId="176" fontId="28" fillId="0" borderId="16">
      <protection locked="0"/>
    </xf>
    <xf numFmtId="164" fontId="30" fillId="6" borderId="0"/>
    <xf numFmtId="0" fontId="30" fillId="6" borderId="0"/>
    <xf numFmtId="164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64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164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164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64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64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64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164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64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4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64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164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4" fontId="32" fillId="0" borderId="1">
      <alignment horizontal="right" vertical="top"/>
    </xf>
    <xf numFmtId="164" fontId="33" fillId="17" borderId="0" applyNumberFormat="0" applyBorder="0" applyAlignment="0" applyProtection="0"/>
    <xf numFmtId="0" fontId="33" fillId="17" borderId="0" applyNumberFormat="0" applyBorder="0" applyAlignment="0" applyProtection="0"/>
    <xf numFmtId="164" fontId="33" fillId="14" borderId="0" applyNumberFormat="0" applyBorder="0" applyAlignment="0" applyProtection="0"/>
    <xf numFmtId="0" fontId="33" fillId="14" borderId="0" applyNumberFormat="0" applyBorder="0" applyAlignment="0" applyProtection="0"/>
    <xf numFmtId="164" fontId="33" fillId="15" borderId="0" applyNumberFormat="0" applyBorder="0" applyAlignment="0" applyProtection="0"/>
    <xf numFmtId="0" fontId="33" fillId="15" borderId="0" applyNumberFormat="0" applyBorder="0" applyAlignment="0" applyProtection="0"/>
    <xf numFmtId="164" fontId="33" fillId="18" borderId="0" applyNumberFormat="0" applyBorder="0" applyAlignment="0" applyProtection="0"/>
    <xf numFmtId="0" fontId="33" fillId="18" borderId="0" applyNumberFormat="0" applyBorder="0" applyAlignment="0" applyProtection="0"/>
    <xf numFmtId="164" fontId="33" fillId="19" borderId="0" applyNumberFormat="0" applyBorder="0" applyAlignment="0" applyProtection="0"/>
    <xf numFmtId="0" fontId="33" fillId="19" borderId="0" applyNumberFormat="0" applyBorder="0" applyAlignment="0" applyProtection="0"/>
    <xf numFmtId="164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4" fontId="32" fillId="0" borderId="1">
      <alignment horizontal="right" vertical="top"/>
    </xf>
    <xf numFmtId="164" fontId="34" fillId="0" borderId="17"/>
    <xf numFmtId="164" fontId="33" fillId="21" borderId="0" applyNumberFormat="0" applyBorder="0" applyAlignment="0" applyProtection="0"/>
    <xf numFmtId="0" fontId="33" fillId="21" borderId="0" applyNumberFormat="0" applyBorder="0" applyAlignment="0" applyProtection="0"/>
    <xf numFmtId="164" fontId="33" fillId="22" borderId="0" applyNumberFormat="0" applyBorder="0" applyAlignment="0" applyProtection="0"/>
    <xf numFmtId="0" fontId="33" fillId="22" borderId="0" applyNumberFormat="0" applyBorder="0" applyAlignment="0" applyProtection="0"/>
    <xf numFmtId="164" fontId="33" fillId="23" borderId="0" applyNumberFormat="0" applyBorder="0" applyAlignment="0" applyProtection="0"/>
    <xf numFmtId="0" fontId="33" fillId="23" borderId="0" applyNumberFormat="0" applyBorder="0" applyAlignment="0" applyProtection="0"/>
    <xf numFmtId="164" fontId="33" fillId="18" borderId="0" applyNumberFormat="0" applyBorder="0" applyAlignment="0" applyProtection="0"/>
    <xf numFmtId="0" fontId="33" fillId="18" borderId="0" applyNumberFormat="0" applyBorder="0" applyAlignment="0" applyProtection="0"/>
    <xf numFmtId="164" fontId="33" fillId="19" borderId="0" applyNumberFormat="0" applyBorder="0" applyAlignment="0" applyProtection="0"/>
    <xf numFmtId="0" fontId="33" fillId="19" borderId="0" applyNumberFormat="0" applyBorder="0" applyAlignment="0" applyProtection="0"/>
    <xf numFmtId="164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4" fontId="27" fillId="0" borderId="0"/>
    <xf numFmtId="0" fontId="27" fillId="0" borderId="0"/>
    <xf numFmtId="177" fontId="36" fillId="0" borderId="18">
      <protection locked="0"/>
    </xf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64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25" borderId="0"/>
    <xf numFmtId="0" fontId="39" fillId="25" borderId="0"/>
    <xf numFmtId="10" fontId="40" fillId="0" borderId="0" applyNumberFormat="0" applyFill="0" applyBorder="0" applyAlignment="0"/>
    <xf numFmtId="164" fontId="41" fillId="0" borderId="0"/>
    <xf numFmtId="164" fontId="42" fillId="26" borderId="19" applyNumberFormat="0" applyAlignment="0" applyProtection="0"/>
    <xf numFmtId="0" fontId="42" fillId="26" borderId="19" applyNumberFormat="0" applyAlignment="0" applyProtection="0"/>
    <xf numFmtId="164" fontId="43" fillId="27" borderId="20" applyNumberFormat="0" applyAlignment="0" applyProtection="0"/>
    <xf numFmtId="0" fontId="43" fillId="27" borderId="20" applyNumberFormat="0" applyAlignment="0" applyProtection="0"/>
    <xf numFmtId="164" fontId="44" fillId="0" borderId="1">
      <alignment horizontal="left" vertical="center"/>
    </xf>
    <xf numFmtId="0" fontId="44" fillId="0" borderId="1">
      <alignment horizontal="left" vertical="center"/>
    </xf>
    <xf numFmtId="180" fontId="20" fillId="0" borderId="0" applyFont="0" applyFill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1" fontId="20" fillId="0" borderId="0" applyFont="0" applyFill="0" applyBorder="0" applyAlignment="0" applyProtection="0"/>
    <xf numFmtId="3" fontId="46" fillId="0" borderId="0" applyFont="0" applyFill="0" applyBorder="0" applyAlignment="0" applyProtection="0"/>
    <xf numFmtId="177" fontId="47" fillId="28" borderId="18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83" fontId="23" fillId="0" borderId="0" applyFont="0" applyFill="0" applyBorder="0" applyAlignment="0" applyProtection="0"/>
    <xf numFmtId="184" fontId="46" fillId="0" borderId="0" applyFont="0" applyFill="0" applyBorder="0" applyAlignment="0" applyProtection="0"/>
    <xf numFmtId="164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0" fontId="38" fillId="29" borderId="0"/>
    <xf numFmtId="0" fontId="39" fillId="30" borderId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48" fillId="0" borderId="0">
      <alignment vertical="top"/>
    </xf>
    <xf numFmtId="16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64" fontId="45" fillId="0" borderId="21" applyNumberFormat="0" applyFont="0" applyFill="0" applyAlignment="0" applyProtection="0"/>
    <xf numFmtId="0" fontId="45" fillId="0" borderId="21" applyNumberFormat="0" applyFont="0" applyFill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50" fillId="0" borderId="0">
      <alignment vertical="top"/>
    </xf>
    <xf numFmtId="170" fontId="50" fillId="0" borderId="0">
      <alignment vertical="top"/>
    </xf>
    <xf numFmtId="38" fontId="50" fillId="0" borderId="0">
      <alignment vertical="top"/>
    </xf>
    <xf numFmtId="164" fontId="2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48" fillId="0" borderId="0" applyFont="0" applyFill="0" applyBorder="0" applyAlignment="0" applyProtection="0"/>
    <xf numFmtId="37" fontId="20" fillId="0" borderId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6" fontId="53" fillId="0" borderId="0" applyFill="0" applyBorder="0" applyAlignment="0" applyProtection="0"/>
    <xf numFmtId="186" fontId="21" fillId="0" borderId="0" applyFill="0" applyBorder="0" applyAlignment="0" applyProtection="0"/>
    <xf numFmtId="186" fontId="54" fillId="0" borderId="0" applyFill="0" applyBorder="0" applyAlignment="0" applyProtection="0"/>
    <xf numFmtId="186" fontId="55" fillId="0" borderId="0" applyFill="0" applyBorder="0" applyAlignment="0" applyProtection="0"/>
    <xf numFmtId="186" fontId="56" fillId="0" borderId="0" applyFill="0" applyBorder="0" applyAlignment="0" applyProtection="0"/>
    <xf numFmtId="186" fontId="57" fillId="0" borderId="0" applyFill="0" applyBorder="0" applyAlignment="0" applyProtection="0"/>
    <xf numFmtId="186" fontId="58" fillId="0" borderId="0" applyFill="0" applyBorder="0" applyAlignment="0" applyProtection="0"/>
    <xf numFmtId="2" fontId="46" fillId="0" borderId="0" applyFont="0" applyFill="0" applyBorder="0" applyAlignment="0" applyProtection="0"/>
    <xf numFmtId="164" fontId="38" fillId="0" borderId="0">
      <alignment vertical="center"/>
    </xf>
    <xf numFmtId="0" fontId="38" fillId="0" borderId="0">
      <alignment vertical="center"/>
    </xf>
    <xf numFmtId="164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64" fontId="60" fillId="0" borderId="0" applyFill="0" applyBorder="0" applyProtection="0">
      <alignment horizontal="left"/>
    </xf>
    <xf numFmtId="0" fontId="60" fillId="0" borderId="0" applyFill="0" applyBorder="0" applyProtection="0">
      <alignment horizontal="left"/>
    </xf>
    <xf numFmtId="164" fontId="61" fillId="9" borderId="0" applyNumberFormat="0" applyBorder="0" applyAlignment="0" applyProtection="0"/>
    <xf numFmtId="0" fontId="61" fillId="9" borderId="0" applyNumberFormat="0" applyBorder="0" applyAlignment="0" applyProtection="0"/>
    <xf numFmtId="165" fontId="62" fillId="4" borderId="1" applyNumberFormat="0" applyFont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87" fontId="63" fillId="4" borderId="0" applyNumberFormat="0" applyFont="0" applyAlignment="0"/>
    <xf numFmtId="164" fontId="64" fillId="0" borderId="0" applyProtection="0">
      <alignment horizontal="right"/>
    </xf>
    <xf numFmtId="0" fontId="64" fillId="0" borderId="0" applyProtection="0">
      <alignment horizontal="right"/>
    </xf>
    <xf numFmtId="2" fontId="65" fillId="31" borderId="0" applyAlignment="0">
      <alignment horizontal="right"/>
      <protection locked="0"/>
    </xf>
    <xf numFmtId="164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164" fontId="67" fillId="0" borderId="0" applyProtection="0">
      <alignment horizontal="left"/>
    </xf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164" fontId="69" fillId="0" borderId="0" applyProtection="0">
      <alignment horizontal="left"/>
    </xf>
    <xf numFmtId="0" fontId="70" fillId="0" borderId="24" applyNumberFormat="0" applyFill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vertical="top"/>
    </xf>
    <xf numFmtId="2" fontId="65" fillId="31" borderId="0" applyAlignment="0">
      <alignment horizontal="right"/>
      <protection locked="0"/>
    </xf>
    <xf numFmtId="170" fontId="72" fillId="0" borderId="0">
      <alignment vertical="top"/>
    </xf>
    <xf numFmtId="170" fontId="72" fillId="0" borderId="0">
      <alignment vertical="top"/>
    </xf>
    <xf numFmtId="38" fontId="72" fillId="0" borderId="0">
      <alignment vertical="top"/>
    </xf>
    <xf numFmtId="164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>
      <alignment vertical="center" wrapText="1"/>
    </xf>
    <xf numFmtId="177" fontId="76" fillId="0" borderId="0"/>
    <xf numFmtId="164" fontId="20" fillId="0" borderId="0"/>
    <xf numFmtId="0" fontId="77" fillId="0" borderId="0" applyNumberFormat="0" applyFill="0" applyBorder="0" applyAlignment="0" applyProtection="0">
      <alignment vertical="top"/>
      <protection locked="0"/>
    </xf>
    <xf numFmtId="188" fontId="78" fillId="0" borderId="1">
      <alignment horizontal="center" vertical="center" wrapText="1"/>
    </xf>
    <xf numFmtId="164" fontId="79" fillId="0" borderId="0" applyFill="0" applyBorder="0" applyProtection="0">
      <alignment vertical="center"/>
    </xf>
    <xf numFmtId="0" fontId="80" fillId="12" borderId="19" applyNumberFormat="0" applyAlignment="0" applyProtection="0"/>
    <xf numFmtId="164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164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164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164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170" fontId="22" fillId="0" borderId="0">
      <alignment vertical="top"/>
    </xf>
    <xf numFmtId="170" fontId="22" fillId="3" borderId="0">
      <alignment vertical="top"/>
    </xf>
    <xf numFmtId="170" fontId="22" fillId="3" borderId="0">
      <alignment vertical="top"/>
    </xf>
    <xf numFmtId="38" fontId="22" fillId="3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189" fontId="22" fillId="4" borderId="0">
      <alignment vertical="top"/>
    </xf>
    <xf numFmtId="38" fontId="22" fillId="0" borderId="0">
      <alignment vertical="top"/>
    </xf>
    <xf numFmtId="164" fontId="81" fillId="0" borderId="25" applyNumberFormat="0" applyFill="0" applyAlignment="0" applyProtection="0"/>
    <xf numFmtId="0" fontId="81" fillId="0" borderId="25" applyNumberFormat="0" applyFill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82" fillId="0" borderId="0" applyFont="0" applyFill="0" applyBorder="0" applyAlignment="0" applyProtection="0"/>
    <xf numFmtId="193" fontId="82" fillId="0" borderId="0" applyFont="0" applyFill="0" applyBorder="0" applyAlignment="0" applyProtection="0"/>
    <xf numFmtId="194" fontId="83" fillId="0" borderId="1">
      <alignment horizontal="right"/>
      <protection locked="0"/>
    </xf>
    <xf numFmtId="195" fontId="84" fillId="0" borderId="0" applyFont="0" applyFill="0" applyBorder="0" applyAlignment="0" applyProtection="0"/>
    <xf numFmtId="196" fontId="84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82" fillId="0" borderId="0" applyFont="0" applyFill="0" applyBorder="0" applyAlignment="0" applyProtection="0"/>
    <xf numFmtId="200" fontId="82" fillId="0" borderId="0" applyFont="0" applyFill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3" fontId="23" fillId="0" borderId="26" applyFont="0" applyBorder="0">
      <alignment horizontal="center" vertical="center"/>
    </xf>
    <xf numFmtId="164" fontId="85" fillId="32" borderId="0" applyNumberFormat="0" applyBorder="0" applyAlignment="0" applyProtection="0"/>
    <xf numFmtId="0" fontId="85" fillId="32" borderId="0" applyNumberFormat="0" applyBorder="0" applyAlignment="0" applyProtection="0"/>
    <xf numFmtId="164" fontId="30" fillId="0" borderId="27"/>
    <xf numFmtId="0" fontId="30" fillId="0" borderId="27"/>
    <xf numFmtId="0" fontId="86" fillId="0" borderId="0" applyNumberFormat="0" applyFill="0" applyBorder="0" applyAlignment="0" applyProtection="0"/>
    <xf numFmtId="201" fontId="23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4" fontId="87" fillId="0" borderId="0">
      <alignment horizontal="right"/>
    </xf>
    <xf numFmtId="0" fontId="87" fillId="0" borderId="0">
      <alignment horizontal="right"/>
    </xf>
    <xf numFmtId="164" fontId="23" fillId="0" borderId="0"/>
    <xf numFmtId="0" fontId="88" fillId="0" borderId="0"/>
    <xf numFmtId="0" fontId="88" fillId="0" borderId="0"/>
    <xf numFmtId="164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89" fillId="0" borderId="0"/>
    <xf numFmtId="0" fontId="89" fillId="0" borderId="0"/>
    <xf numFmtId="164" fontId="20" fillId="0" borderId="0"/>
    <xf numFmtId="164" fontId="26" fillId="0" borderId="0"/>
    <xf numFmtId="0" fontId="19" fillId="0" borderId="0"/>
    <xf numFmtId="164" fontId="23" fillId="33" borderId="28" applyNumberFormat="0" applyFont="0" applyAlignment="0" applyProtection="0"/>
    <xf numFmtId="0" fontId="90" fillId="33" borderId="28" applyNumberFormat="0" applyFont="0" applyAlignment="0" applyProtection="0"/>
    <xf numFmtId="202" fontId="23" fillId="0" borderId="0" applyFont="0" applyAlignment="0">
      <alignment horizontal="center"/>
    </xf>
    <xf numFmtId="203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164" fontId="62" fillId="0" borderId="0"/>
    <xf numFmtId="0" fontId="62" fillId="0" borderId="0"/>
    <xf numFmtId="167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91" fillId="26" borderId="29" applyNumberFormat="0" applyAlignment="0" applyProtection="0"/>
    <xf numFmtId="0" fontId="91" fillId="26" borderId="29" applyNumberFormat="0" applyAlignment="0" applyProtection="0"/>
    <xf numFmtId="1" fontId="92" fillId="0" borderId="0" applyProtection="0">
      <alignment horizontal="right" vertical="center"/>
    </xf>
    <xf numFmtId="49" fontId="93" fillId="0" borderId="11" applyFill="0" applyProtection="0">
      <alignment vertical="center"/>
    </xf>
    <xf numFmtId="9" fontId="20" fillId="0" borderId="0" applyNumberFormat="0" applyFill="0" applyBorder="0" applyAlignment="0" applyProtection="0"/>
    <xf numFmtId="164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37" fontId="94" fillId="5" borderId="9"/>
    <xf numFmtId="37" fontId="94" fillId="5" borderId="9"/>
    <xf numFmtId="0" fontId="95" fillId="0" borderId="0" applyNumberFormat="0">
      <alignment horizontal="left"/>
    </xf>
    <xf numFmtId="207" fontId="96" fillId="0" borderId="30" applyBorder="0">
      <alignment horizontal="right"/>
      <protection locked="0"/>
    </xf>
    <xf numFmtId="49" fontId="97" fillId="0" borderId="1" applyNumberFormat="0">
      <alignment horizontal="left" vertical="center"/>
    </xf>
    <xf numFmtId="208" fontId="98" fillId="34" borderId="1">
      <alignment horizontal="center" vertical="center" wrapText="1"/>
      <protection locked="0"/>
    </xf>
    <xf numFmtId="0" fontId="20" fillId="0" borderId="0">
      <alignment vertical="center"/>
    </xf>
    <xf numFmtId="164" fontId="99" fillId="0" borderId="31">
      <alignment vertical="center"/>
    </xf>
    <xf numFmtId="0" fontId="99" fillId="0" borderId="31">
      <alignment vertical="center"/>
    </xf>
    <xf numFmtId="4" fontId="100" fillId="5" borderId="29" applyNumberFormat="0" applyProtection="0">
      <alignment vertical="center"/>
    </xf>
    <xf numFmtId="4" fontId="101" fillId="5" borderId="29" applyNumberFormat="0" applyProtection="0">
      <alignment vertical="center"/>
    </xf>
    <xf numFmtId="4" fontId="100" fillId="5" borderId="29" applyNumberFormat="0" applyProtection="0">
      <alignment horizontal="left" vertical="center" indent="1"/>
    </xf>
    <xf numFmtId="4" fontId="100" fillId="5" borderId="29" applyNumberFormat="0" applyProtection="0">
      <alignment horizontal="left" vertical="center" indent="1"/>
    </xf>
    <xf numFmtId="0" fontId="20" fillId="35" borderId="29" applyNumberFormat="0" applyProtection="0">
      <alignment horizontal="left" vertical="center" indent="1"/>
    </xf>
    <xf numFmtId="4" fontId="100" fillId="36" borderId="29" applyNumberFormat="0" applyProtection="0">
      <alignment horizontal="right" vertical="center"/>
    </xf>
    <xf numFmtId="4" fontId="100" fillId="37" borderId="29" applyNumberFormat="0" applyProtection="0">
      <alignment horizontal="right" vertical="center"/>
    </xf>
    <xf numFmtId="4" fontId="100" fillId="38" borderId="29" applyNumberFormat="0" applyProtection="0">
      <alignment horizontal="right" vertical="center"/>
    </xf>
    <xf numFmtId="4" fontId="100" fillId="39" borderId="29" applyNumberFormat="0" applyProtection="0">
      <alignment horizontal="right" vertical="center"/>
    </xf>
    <xf numFmtId="4" fontId="100" fillId="40" borderId="29" applyNumberFormat="0" applyProtection="0">
      <alignment horizontal="right" vertical="center"/>
    </xf>
    <xf numFmtId="4" fontId="100" fillId="41" borderId="29" applyNumberFormat="0" applyProtection="0">
      <alignment horizontal="right" vertical="center"/>
    </xf>
    <xf numFmtId="4" fontId="100" fillId="42" borderId="29" applyNumberFormat="0" applyProtection="0">
      <alignment horizontal="right" vertical="center"/>
    </xf>
    <xf numFmtId="4" fontId="100" fillId="43" borderId="29" applyNumberFormat="0" applyProtection="0">
      <alignment horizontal="right" vertical="center"/>
    </xf>
    <xf numFmtId="4" fontId="100" fillId="44" borderId="29" applyNumberFormat="0" applyProtection="0">
      <alignment horizontal="right" vertical="center"/>
    </xf>
    <xf numFmtId="4" fontId="39" fillId="45" borderId="29" applyNumberFormat="0" applyProtection="0">
      <alignment horizontal="left" vertical="center" indent="1"/>
    </xf>
    <xf numFmtId="4" fontId="100" fillId="46" borderId="32" applyNumberFormat="0" applyProtection="0">
      <alignment horizontal="left" vertical="center" indent="1"/>
    </xf>
    <xf numFmtId="4" fontId="102" fillId="47" borderId="0" applyNumberFormat="0" applyProtection="0">
      <alignment horizontal="left" vertical="center" indent="1"/>
    </xf>
    <xf numFmtId="0" fontId="20" fillId="35" borderId="29" applyNumberFormat="0" applyProtection="0">
      <alignment horizontal="left" vertical="center" indent="1"/>
    </xf>
    <xf numFmtId="4" fontId="103" fillId="46" borderId="29" applyNumberFormat="0" applyProtection="0">
      <alignment horizontal="left" vertical="center" indent="1"/>
    </xf>
    <xf numFmtId="4" fontId="103" fillId="48" borderId="29" applyNumberFormat="0" applyProtection="0">
      <alignment horizontal="left" vertical="center" indent="1"/>
    </xf>
    <xf numFmtId="0" fontId="20" fillId="48" borderId="29" applyNumberFormat="0" applyProtection="0">
      <alignment horizontal="left" vertical="center" indent="1"/>
    </xf>
    <xf numFmtId="0" fontId="20" fillId="48" borderId="29" applyNumberFormat="0" applyProtection="0">
      <alignment horizontal="left" vertical="center" indent="1"/>
    </xf>
    <xf numFmtId="0" fontId="20" fillId="49" borderId="29" applyNumberFormat="0" applyProtection="0">
      <alignment horizontal="left" vertical="center" indent="1"/>
    </xf>
    <xf numFmtId="0" fontId="20" fillId="49" borderId="29" applyNumberFormat="0" applyProtection="0">
      <alignment horizontal="left" vertical="center" indent="1"/>
    </xf>
    <xf numFmtId="0" fontId="20" fillId="3" borderId="29" applyNumberFormat="0" applyProtection="0">
      <alignment horizontal="left" vertical="center" indent="1"/>
    </xf>
    <xf numFmtId="0" fontId="20" fillId="3" borderId="29" applyNumberFormat="0" applyProtection="0">
      <alignment horizontal="left" vertical="center" indent="1"/>
    </xf>
    <xf numFmtId="0" fontId="20" fillId="35" borderId="29" applyNumberFormat="0" applyProtection="0">
      <alignment horizontal="left" vertical="center" indent="1"/>
    </xf>
    <xf numFmtId="0" fontId="20" fillId="35" borderId="29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0" fillId="50" borderId="29" applyNumberFormat="0" applyProtection="0">
      <alignment vertical="center"/>
    </xf>
    <xf numFmtId="4" fontId="101" fillId="50" borderId="29" applyNumberFormat="0" applyProtection="0">
      <alignment vertical="center"/>
    </xf>
    <xf numFmtId="4" fontId="100" fillId="50" borderId="29" applyNumberFormat="0" applyProtection="0">
      <alignment horizontal="left" vertical="center" indent="1"/>
    </xf>
    <xf numFmtId="4" fontId="100" fillId="50" borderId="29" applyNumberFormat="0" applyProtection="0">
      <alignment horizontal="left" vertical="center" indent="1"/>
    </xf>
    <xf numFmtId="4" fontId="100" fillId="46" borderId="29" applyNumberFormat="0" applyProtection="0">
      <alignment horizontal="right" vertical="center"/>
    </xf>
    <xf numFmtId="4" fontId="101" fillId="46" borderId="29" applyNumberFormat="0" applyProtection="0">
      <alignment horizontal="right" vertical="center"/>
    </xf>
    <xf numFmtId="0" fontId="20" fillId="35" borderId="29" applyNumberFormat="0" applyProtection="0">
      <alignment horizontal="left" vertical="center" indent="1"/>
    </xf>
    <xf numFmtId="0" fontId="20" fillId="35" borderId="29" applyNumberFormat="0" applyProtection="0">
      <alignment horizontal="left" vertical="center" indent="1"/>
    </xf>
    <xf numFmtId="0" fontId="104" fillId="0" borderId="0"/>
    <xf numFmtId="4" fontId="105" fillId="46" borderId="29" applyNumberFormat="0" applyProtection="0">
      <alignment horizontal="right" vertical="center"/>
    </xf>
    <xf numFmtId="209" fontId="20" fillId="51" borderId="1">
      <alignment vertical="center"/>
    </xf>
    <xf numFmtId="164" fontId="106" fillId="0" borderId="0">
      <alignment horizontal="left" vertical="center" wrapText="1"/>
    </xf>
    <xf numFmtId="0" fontId="106" fillId="0" borderId="0">
      <alignment horizontal="left" vertical="center" wrapText="1"/>
    </xf>
    <xf numFmtId="164" fontId="20" fillId="0" borderId="0"/>
    <xf numFmtId="0" fontId="19" fillId="0" borderId="0"/>
    <xf numFmtId="164" fontId="107" fillId="0" borderId="0" applyBorder="0" applyProtection="0">
      <alignment vertical="center"/>
    </xf>
    <xf numFmtId="0" fontId="107" fillId="0" borderId="0" applyBorder="0" applyProtection="0">
      <alignment vertical="center"/>
    </xf>
    <xf numFmtId="164" fontId="107" fillId="0" borderId="11" applyBorder="0" applyProtection="0">
      <alignment horizontal="right" vertical="center"/>
    </xf>
    <xf numFmtId="0" fontId="107" fillId="0" borderId="11" applyBorder="0" applyProtection="0">
      <alignment horizontal="right" vertical="center"/>
    </xf>
    <xf numFmtId="164" fontId="108" fillId="52" borderId="0" applyBorder="0" applyProtection="0">
      <alignment horizontal="centerContinuous" vertical="center"/>
    </xf>
    <xf numFmtId="0" fontId="108" fillId="52" borderId="0" applyBorder="0" applyProtection="0">
      <alignment horizontal="centerContinuous" vertical="center"/>
    </xf>
    <xf numFmtId="164" fontId="108" fillId="53" borderId="11" applyBorder="0" applyProtection="0">
      <alignment horizontal="centerContinuous" vertical="center"/>
    </xf>
    <xf numFmtId="0" fontId="108" fillId="53" borderId="11" applyBorder="0" applyProtection="0">
      <alignment horizontal="centerContinuous" vertical="center"/>
    </xf>
    <xf numFmtId="164" fontId="109" fillId="0" borderId="0"/>
    <xf numFmtId="164" fontId="110" fillId="0" borderId="0" applyBorder="0" applyProtection="0">
      <alignment horizontal="left"/>
    </xf>
    <xf numFmtId="170" fontId="111" fillId="54" borderId="0">
      <alignment horizontal="right" vertical="top"/>
    </xf>
    <xf numFmtId="170" fontId="111" fillId="54" borderId="0">
      <alignment horizontal="right" vertical="top"/>
    </xf>
    <xf numFmtId="38" fontId="111" fillId="54" borderId="0">
      <alignment horizontal="right" vertical="top"/>
    </xf>
    <xf numFmtId="164" fontId="89" fillId="0" borderId="0"/>
    <xf numFmtId="0" fontId="89" fillId="0" borderId="0"/>
    <xf numFmtId="164" fontId="112" fillId="0" borderId="0" applyFill="0" applyBorder="0" applyProtection="0">
      <alignment horizontal="left"/>
    </xf>
    <xf numFmtId="0" fontId="112" fillId="0" borderId="0" applyFill="0" applyBorder="0" applyProtection="0">
      <alignment horizontal="left"/>
    </xf>
    <xf numFmtId="164" fontId="60" fillId="0" borderId="8" applyFill="0" applyBorder="0" applyProtection="0">
      <alignment horizontal="left" vertical="top"/>
    </xf>
    <xf numFmtId="0" fontId="60" fillId="0" borderId="8" applyFill="0" applyBorder="0" applyProtection="0">
      <alignment horizontal="left" vertical="top"/>
    </xf>
    <xf numFmtId="164" fontId="113" fillId="0" borderId="0">
      <alignment horizontal="centerContinuous"/>
    </xf>
    <xf numFmtId="164" fontId="114" fillId="0" borderId="8" applyFill="0" applyBorder="0" applyProtection="0"/>
    <xf numFmtId="164" fontId="114" fillId="0" borderId="0"/>
    <xf numFmtId="0" fontId="114" fillId="0" borderId="0"/>
    <xf numFmtId="0" fontId="114" fillId="0" borderId="8" applyFill="0" applyBorder="0" applyProtection="0"/>
    <xf numFmtId="164" fontId="115" fillId="0" borderId="0" applyFill="0" applyBorder="0" applyProtection="0"/>
    <xf numFmtId="164" fontId="116" fillId="0" borderId="0"/>
    <xf numFmtId="0" fontId="116" fillId="0" borderId="0"/>
    <xf numFmtId="0" fontId="115" fillId="0" borderId="0" applyFill="0" applyBorder="0" applyProtection="0"/>
    <xf numFmtId="164" fontId="115" fillId="0" borderId="0" applyFill="0" applyBorder="0" applyProtection="0"/>
    <xf numFmtId="164" fontId="114" fillId="0" borderId="8" applyFill="0" applyBorder="0" applyProtection="0"/>
    <xf numFmtId="1" fontId="117" fillId="55" borderId="0">
      <alignment horizontal="center"/>
    </xf>
    <xf numFmtId="0" fontId="118" fillId="0" borderId="0" applyNumberFormat="0" applyFill="0" applyBorder="0" applyAlignment="0" applyProtection="0"/>
    <xf numFmtId="164" fontId="119" fillId="0" borderId="0" applyFill="0" applyBorder="0" applyProtection="0">
      <alignment vertical="center"/>
    </xf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164" fontId="119" fillId="0" borderId="21" applyFill="0" applyBorder="0" applyProtection="0">
      <alignment vertical="center"/>
    </xf>
    <xf numFmtId="0" fontId="119" fillId="0" borderId="21" applyFill="0" applyBorder="0" applyProtection="0">
      <alignment vertical="center"/>
    </xf>
    <xf numFmtId="164" fontId="121" fillId="0" borderId="0">
      <alignment horizontal="fill"/>
    </xf>
    <xf numFmtId="164" fontId="62" fillId="0" borderId="0"/>
    <xf numFmtId="0" fontId="62" fillId="0" borderId="0"/>
    <xf numFmtId="208" fontId="122" fillId="38" borderId="34">
      <alignment horizontal="center" vertical="center"/>
    </xf>
    <xf numFmtId="164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4" fontId="124" fillId="0" borderId="11" applyBorder="0" applyProtection="0">
      <alignment horizontal="right"/>
    </xf>
    <xf numFmtId="0" fontId="124" fillId="0" borderId="11" applyBorder="0" applyProtection="0">
      <alignment horizontal="right"/>
    </xf>
    <xf numFmtId="208" fontId="20" fillId="56" borderId="1" applyNumberFormat="0" applyFill="0" applyBorder="0" applyProtection="0">
      <alignment vertical="center"/>
      <protection locked="0"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77" fontId="36" fillId="0" borderId="18">
      <protection locked="0"/>
    </xf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0" fontId="80" fillId="12" borderId="19" applyNumberFormat="0" applyAlignment="0" applyProtection="0"/>
    <xf numFmtId="3" fontId="125" fillId="0" borderId="0">
      <alignment horizontal="center" vertical="center" textRotation="90" wrapText="1"/>
    </xf>
    <xf numFmtId="210" fontId="36" fillId="0" borderId="1">
      <alignment vertical="top" wrapText="1"/>
    </xf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91" fillId="26" borderId="2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42" fillId="26" borderId="19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164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64" fontId="130" fillId="0" borderId="0" applyNumberFormat="0" applyFill="0" applyBorder="0" applyAlignment="0" applyProtection="0">
      <alignment vertical="top"/>
      <protection locked="0"/>
    </xf>
    <xf numFmtId="164" fontId="13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64" fontId="23" fillId="0" borderId="0" applyBorder="0"/>
    <xf numFmtId="211" fontId="133" fillId="0" borderId="1">
      <alignment vertical="top" wrapText="1"/>
    </xf>
    <xf numFmtId="4" fontId="134" fillId="0" borderId="1">
      <alignment horizontal="left" vertical="center"/>
    </xf>
    <xf numFmtId="4" fontId="134" fillId="0" borderId="1"/>
    <xf numFmtId="4" fontId="134" fillId="57" borderId="1"/>
    <xf numFmtId="4" fontId="134" fillId="58" borderId="1"/>
    <xf numFmtId="4" fontId="135" fillId="59" borderId="1"/>
    <xf numFmtId="4" fontId="136" fillId="3" borderId="1"/>
    <xf numFmtId="4" fontId="137" fillId="0" borderId="1">
      <alignment horizontal="center" wrapText="1"/>
    </xf>
    <xf numFmtId="211" fontId="134" fillId="0" borderId="1"/>
    <xf numFmtId="211" fontId="133" fillId="0" borderId="1">
      <alignment horizontal="center" vertical="center" wrapText="1"/>
    </xf>
    <xf numFmtId="211" fontId="133" fillId="0" borderId="1">
      <alignment vertical="top" wrapText="1"/>
    </xf>
    <xf numFmtId="164" fontId="21" fillId="0" borderId="35" applyNumberFormat="0" applyFont="0" applyFill="0" applyBorder="0" applyAlignment="0" applyProtection="0">
      <alignment horizontal="center"/>
    </xf>
    <xf numFmtId="14" fontId="13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3" fontId="23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31" fillId="0" borderId="0" applyFont="0" applyFill="0" applyBorder="0" applyAlignment="0" applyProtection="0"/>
    <xf numFmtId="212" fontId="20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39" fillId="0" borderId="0" applyBorder="0">
      <alignment horizontal="center" vertical="center" wrapText="1"/>
    </xf>
    <xf numFmtId="164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0" fillId="0" borderId="0" applyBorder="0">
      <alignment horizontal="center" vertical="center" wrapText="1"/>
    </xf>
    <xf numFmtId="0" fontId="139" fillId="0" borderId="0" applyBorder="0">
      <alignment horizontal="center" vertical="center" wrapText="1"/>
    </xf>
    <xf numFmtId="0" fontId="141" fillId="0" borderId="0"/>
    <xf numFmtId="0" fontId="142" fillId="0" borderId="0" applyNumberFormat="0" applyFill="0" applyBorder="0" applyAlignment="0" applyProtection="0"/>
    <xf numFmtId="0" fontId="143" fillId="0" borderId="36" applyBorder="0">
      <alignment horizontal="center" vertical="center" wrapText="1"/>
    </xf>
    <xf numFmtId="0" fontId="144" fillId="0" borderId="36" applyBorder="0">
      <alignment horizontal="center" vertical="center" wrapText="1"/>
    </xf>
    <xf numFmtId="0" fontId="143" fillId="0" borderId="36" applyBorder="0">
      <alignment horizontal="center" vertical="center" wrapText="1"/>
    </xf>
    <xf numFmtId="0" fontId="143" fillId="0" borderId="36" applyBorder="0">
      <alignment horizontal="center" vertical="center" wrapText="1"/>
    </xf>
    <xf numFmtId="177" fontId="47" fillId="28" borderId="18"/>
    <xf numFmtId="4" fontId="90" fillId="5" borderId="1" applyBorder="0">
      <alignment horizontal="right"/>
    </xf>
    <xf numFmtId="49" fontId="145" fillId="0" borderId="0" applyBorder="0">
      <alignment vertical="center"/>
    </xf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0" fontId="120" fillId="0" borderId="33" applyNumberFormat="0" applyFill="0" applyAlignment="0" applyProtection="0"/>
    <xf numFmtId="214" fontId="146" fillId="0" borderId="1"/>
    <xf numFmtId="3" fontId="47" fillId="0" borderId="1" applyBorder="0">
      <alignment vertical="center"/>
    </xf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0" fontId="43" fillId="27" borderId="20" applyNumberFormat="0" applyAlignment="0" applyProtection="0"/>
    <xf numFmtId="164" fontId="23" fillId="0" borderId="0">
      <alignment wrapText="1"/>
    </xf>
    <xf numFmtId="0" fontId="23" fillId="0" borderId="0">
      <alignment wrapText="1"/>
    </xf>
    <xf numFmtId="164" fontId="147" fillId="3" borderId="37" applyNumberFormat="0">
      <alignment vertical="top"/>
    </xf>
    <xf numFmtId="0" fontId="142" fillId="0" borderId="0">
      <alignment horizontal="center" vertical="top" wrapText="1"/>
    </xf>
    <xf numFmtId="0" fontId="142" fillId="0" borderId="0">
      <alignment horizontal="center" vertical="top" wrapText="1"/>
    </xf>
    <xf numFmtId="0" fontId="148" fillId="0" borderId="0">
      <alignment horizontal="centerContinuous" vertical="center" wrapText="1"/>
    </xf>
    <xf numFmtId="0" fontId="148" fillId="0" borderId="0">
      <alignment horizontal="centerContinuous" vertical="center" wrapText="1"/>
    </xf>
    <xf numFmtId="0" fontId="148" fillId="0" borderId="0">
      <alignment horizontal="centerContinuous" vertical="center" wrapText="1"/>
    </xf>
    <xf numFmtId="164" fontId="142" fillId="0" borderId="0">
      <alignment horizontal="center" vertical="top"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86" fillId="4" borderId="0" applyFill="0">
      <alignment wrapText="1"/>
    </xf>
    <xf numFmtId="0" fontId="149" fillId="60" borderId="11">
      <alignment vertical="center"/>
    </xf>
    <xf numFmtId="169" fontId="150" fillId="4" borderId="1">
      <alignment wrapText="1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4" fontId="23" fillId="0" borderId="0" applyNumberFormat="0" applyFont="0" applyFill="0" applyBorder="0" applyAlignment="0" applyProtection="0"/>
    <xf numFmtId="215" fontId="151" fillId="0" borderId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49" fontId="125" fillId="0" borderId="1">
      <alignment horizontal="right" vertical="top" wrapText="1"/>
    </xf>
    <xf numFmtId="186" fontId="152" fillId="0" borderId="0">
      <alignment horizontal="right" vertical="top" wrapText="1"/>
    </xf>
    <xf numFmtId="164" fontId="23" fillId="0" borderId="0"/>
    <xf numFmtId="164" fontId="23" fillId="0" borderId="0"/>
    <xf numFmtId="49" fontId="90" fillId="0" borderId="0" applyBorder="0">
      <alignment vertical="top"/>
    </xf>
    <xf numFmtId="49" fontId="90" fillId="0" borderId="0" applyBorder="0">
      <alignment vertical="top"/>
    </xf>
    <xf numFmtId="0" fontId="1" fillId="0" borderId="0"/>
    <xf numFmtId="164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164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49" fontId="90" fillId="0" borderId="0" applyBorder="0">
      <alignment vertical="top"/>
    </xf>
    <xf numFmtId="164" fontId="20" fillId="0" borderId="0" applyNumberFormat="0" applyFont="0" applyFill="0" applyBorder="0" applyAlignment="0" applyProtection="0">
      <alignment vertical="top"/>
    </xf>
    <xf numFmtId="0" fontId="23" fillId="0" borderId="0"/>
    <xf numFmtId="0" fontId="154" fillId="0" borderId="0"/>
    <xf numFmtId="164" fontId="1" fillId="0" borderId="0"/>
    <xf numFmtId="0" fontId="23" fillId="0" borderId="0"/>
    <xf numFmtId="0" fontId="155" fillId="0" borderId="0"/>
    <xf numFmtId="164" fontId="1" fillId="0" borderId="0"/>
    <xf numFmtId="0" fontId="23" fillId="0" borderId="0"/>
    <xf numFmtId="164" fontId="1" fillId="0" borderId="0"/>
    <xf numFmtId="0" fontId="1" fillId="0" borderId="0"/>
    <xf numFmtId="0" fontId="6" fillId="0" borderId="0"/>
    <xf numFmtId="0" fontId="23" fillId="0" borderId="0"/>
    <xf numFmtId="0" fontId="23" fillId="0" borderId="0"/>
    <xf numFmtId="0" fontId="154" fillId="0" borderId="0"/>
    <xf numFmtId="0" fontId="6" fillId="0" borderId="0"/>
    <xf numFmtId="164" fontId="23" fillId="0" borderId="0"/>
    <xf numFmtId="164" fontId="20" fillId="0" borderId="0"/>
    <xf numFmtId="0" fontId="1" fillId="0" borderId="0"/>
    <xf numFmtId="164" fontId="23" fillId="0" borderId="0"/>
    <xf numFmtId="0" fontId="23" fillId="0" borderId="0"/>
    <xf numFmtId="164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0" fillId="0" borderId="0"/>
    <xf numFmtId="164" fontId="20" fillId="0" borderId="0"/>
    <xf numFmtId="0" fontId="20" fillId="0" borderId="0"/>
    <xf numFmtId="0" fontId="1" fillId="0" borderId="0"/>
    <xf numFmtId="0" fontId="23" fillId="0" borderId="0"/>
    <xf numFmtId="0" fontId="31" fillId="0" borderId="0"/>
    <xf numFmtId="0" fontId="31" fillId="0" borderId="0"/>
    <xf numFmtId="164" fontId="20" fillId="0" borderId="0"/>
    <xf numFmtId="0" fontId="23" fillId="0" borderId="0"/>
    <xf numFmtId="0" fontId="31" fillId="0" borderId="0"/>
    <xf numFmtId="164" fontId="23" fillId="0" borderId="0"/>
    <xf numFmtId="0" fontId="23" fillId="0" borderId="0"/>
    <xf numFmtId="164" fontId="20" fillId="0" borderId="0"/>
    <xf numFmtId="164" fontId="20" fillId="0" borderId="0"/>
    <xf numFmtId="0" fontId="31" fillId="0" borderId="0"/>
    <xf numFmtId="0" fontId="31" fillId="0" borderId="0"/>
    <xf numFmtId="0" fontId="20" fillId="0" borderId="0"/>
    <xf numFmtId="164" fontId="20" fillId="0" borderId="0"/>
    <xf numFmtId="0" fontId="31" fillId="0" borderId="0"/>
    <xf numFmtId="164" fontId="20" fillId="0" borderId="0"/>
    <xf numFmtId="0" fontId="31" fillId="0" borderId="0"/>
    <xf numFmtId="0" fontId="1" fillId="0" borderId="0"/>
    <xf numFmtId="0" fontId="31" fillId="0" borderId="0"/>
    <xf numFmtId="0" fontId="20" fillId="0" borderId="0"/>
    <xf numFmtId="164" fontId="20" fillId="0" borderId="0"/>
    <xf numFmtId="0" fontId="31" fillId="0" borderId="0"/>
    <xf numFmtId="164" fontId="20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164" fontId="20" fillId="0" borderId="0"/>
    <xf numFmtId="0" fontId="31" fillId="0" borderId="0"/>
    <xf numFmtId="164" fontId="20" fillId="0" borderId="0"/>
    <xf numFmtId="0" fontId="31" fillId="0" borderId="0"/>
    <xf numFmtId="164" fontId="23" fillId="0" borderId="0"/>
    <xf numFmtId="0" fontId="31" fillId="0" borderId="0"/>
    <xf numFmtId="0" fontId="1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23" fillId="0" borderId="0"/>
    <xf numFmtId="0" fontId="1" fillId="0" borderId="0"/>
    <xf numFmtId="164" fontId="23" fillId="0" borderId="0"/>
    <xf numFmtId="0" fontId="1" fillId="0" borderId="0"/>
    <xf numFmtId="49" fontId="90" fillId="0" borderId="0">
      <alignment vertical="top"/>
    </xf>
    <xf numFmtId="0" fontId="1" fillId="0" borderId="0"/>
    <xf numFmtId="164" fontId="23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51" fillId="0" borderId="0"/>
    <xf numFmtId="164" fontId="20" fillId="0" borderId="0"/>
    <xf numFmtId="164" fontId="23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0" fontId="1" fillId="0" borderId="0"/>
    <xf numFmtId="164" fontId="20" fillId="0" borderId="0"/>
    <xf numFmtId="0" fontId="20" fillId="0" borderId="0"/>
    <xf numFmtId="0" fontId="1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0" fontId="20" fillId="0" borderId="0"/>
    <xf numFmtId="164" fontId="20" fillId="0" borderId="0"/>
    <xf numFmtId="164" fontId="1" fillId="0" borderId="0"/>
    <xf numFmtId="49" fontId="90" fillId="0" borderId="0" applyBorder="0">
      <alignment vertical="top"/>
    </xf>
    <xf numFmtId="164" fontId="159" fillId="0" borderId="0"/>
    <xf numFmtId="164" fontId="31" fillId="0" borderId="0"/>
    <xf numFmtId="0" fontId="51" fillId="0" borderId="0"/>
    <xf numFmtId="164" fontId="1" fillId="0" borderId="0"/>
    <xf numFmtId="0" fontId="159" fillId="0" borderId="0"/>
    <xf numFmtId="164" fontId="20" fillId="0" borderId="0" applyNumberFormat="0" applyFont="0" applyFill="0" applyBorder="0" applyAlignment="0" applyProtection="0">
      <alignment vertical="top"/>
    </xf>
    <xf numFmtId="49" fontId="90" fillId="0" borderId="0" applyBorder="0">
      <alignment vertical="top"/>
    </xf>
    <xf numFmtId="49" fontId="90" fillId="0" borderId="0" applyBorder="0">
      <alignment vertical="top"/>
    </xf>
    <xf numFmtId="0" fontId="1" fillId="0" borderId="0"/>
    <xf numFmtId="164" fontId="20" fillId="0" borderId="0"/>
    <xf numFmtId="49" fontId="90" fillId="0" borderId="0" applyBorder="0">
      <alignment vertical="top"/>
    </xf>
    <xf numFmtId="49" fontId="90" fillId="0" borderId="0" applyBorder="0">
      <alignment vertical="top"/>
    </xf>
    <xf numFmtId="0" fontId="1" fillId="0" borderId="0"/>
    <xf numFmtId="49" fontId="90" fillId="0" borderId="0" applyBorder="0">
      <alignment vertical="top"/>
    </xf>
    <xf numFmtId="49" fontId="90" fillId="0" borderId="0" applyBorder="0">
      <alignment vertical="top"/>
    </xf>
    <xf numFmtId="164" fontId="20" fillId="0" borderId="0"/>
    <xf numFmtId="164" fontId="160" fillId="0" borderId="0"/>
    <xf numFmtId="0" fontId="23" fillId="0" borderId="0"/>
    <xf numFmtId="49" fontId="90" fillId="0" borderId="0" applyBorder="0">
      <alignment vertical="top"/>
    </xf>
    <xf numFmtId="0" fontId="75" fillId="0" borderId="0">
      <alignment vertical="center" wrapText="1"/>
    </xf>
    <xf numFmtId="1" fontId="161" fillId="0" borderId="1">
      <alignment horizontal="left" vertical="center"/>
    </xf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211" fontId="162" fillId="0" borderId="1">
      <alignment vertical="top"/>
    </xf>
    <xf numFmtId="186" fontId="163" fillId="5" borderId="9" applyNumberFormat="0" applyBorder="0" applyAlignment="0">
      <alignment vertical="center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0" fontId="20" fillId="33" borderId="28" applyNumberFormat="0" applyFont="0" applyAlignment="0" applyProtection="0"/>
    <xf numFmtId="49" fontId="135" fillId="0" borderId="14">
      <alignment horizontal="left" vertical="center"/>
    </xf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166" fillId="0" borderId="38" applyNumberFormat="0" applyFont="0" applyFill="0" applyBorder="0" applyAlignment="0" applyProtection="0"/>
    <xf numFmtId="214" fontId="167" fillId="0" borderId="1"/>
    <xf numFmtId="164" fontId="23" fillId="0" borderId="1" applyNumberFormat="0" applyFont="0" applyFill="0" applyAlignment="0" applyProtection="0"/>
    <xf numFmtId="0" fontId="23" fillId="0" borderId="1" applyNumberFormat="0" applyFont="0" applyFill="0" applyAlignment="0" applyProtection="0"/>
    <xf numFmtId="3" fontId="168" fillId="61" borderId="14">
      <alignment horizontal="justify" vertical="center"/>
    </xf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9" fillId="0" borderId="0"/>
    <xf numFmtId="164" fontId="19" fillId="0" borderId="0"/>
    <xf numFmtId="170" fontId="21" fillId="0" borderId="0">
      <alignment vertical="top"/>
    </xf>
    <xf numFmtId="201" fontId="158" fillId="0" borderId="0">
      <alignment vertical="top"/>
    </xf>
    <xf numFmtId="216" fontId="158" fillId="0" borderId="0">
      <alignment vertical="top"/>
    </xf>
    <xf numFmtId="170" fontId="158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164" fontId="19" fillId="0" borderId="0"/>
    <xf numFmtId="0" fontId="26" fillId="0" borderId="0"/>
    <xf numFmtId="0" fontId="19" fillId="0" borderId="0"/>
    <xf numFmtId="164" fontId="26" fillId="0" borderId="0"/>
    <xf numFmtId="2" fontId="169" fillId="0" borderId="1" applyNumberFormat="0">
      <alignment vertical="center"/>
    </xf>
    <xf numFmtId="49" fontId="170" fillId="62" borderId="39" applyBorder="0" applyProtection="0">
      <alignment horizontal="left" vertical="center"/>
    </xf>
    <xf numFmtId="49" fontId="152" fillId="0" borderId="0"/>
    <xf numFmtId="49" fontId="141" fillId="0" borderId="0">
      <alignment vertical="top"/>
    </xf>
    <xf numFmtId="3" fontId="171" fillId="0" borderId="0"/>
    <xf numFmtId="186" fontId="86" fillId="0" borderId="0" applyFill="0" applyBorder="0" applyAlignment="0" applyProtection="0"/>
    <xf numFmtId="186" fontId="86" fillId="0" borderId="0" applyFill="0" applyBorder="0" applyAlignment="0" applyProtection="0"/>
    <xf numFmtId="186" fontId="86" fillId="0" borderId="0" applyFill="0" applyBorder="0" applyAlignment="0" applyProtection="0"/>
    <xf numFmtId="186" fontId="86" fillId="0" borderId="0" applyFill="0" applyBorder="0" applyAlignment="0" applyProtection="0"/>
    <xf numFmtId="186" fontId="86" fillId="0" borderId="0" applyFill="0" applyBorder="0" applyAlignment="0" applyProtection="0"/>
    <xf numFmtId="186" fontId="86" fillId="0" borderId="0" applyFill="0" applyBorder="0" applyAlignment="0" applyProtection="0"/>
    <xf numFmtId="186" fontId="86" fillId="0" borderId="0" applyFill="0" applyBorder="0" applyAlignment="0" applyProtection="0"/>
    <xf numFmtId="186" fontId="86" fillId="0" borderId="0" applyFill="0" applyBorder="0" applyAlignment="0" applyProtection="0"/>
    <xf numFmtId="186" fontId="86" fillId="0" borderId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21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18" fontId="1" fillId="0" borderId="0" applyFont="0" applyFill="0" applyBorder="0" applyAlignment="0" applyProtection="0"/>
    <xf numFmtId="219" fontId="6" fillId="0" borderId="0" applyFont="0" applyFill="0" applyBorder="0" applyAlignment="0" applyProtection="0"/>
    <xf numFmtId="219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23" fillId="0" borderId="0" applyFont="0" applyFill="0" applyBorder="0" applyAlignment="0" applyProtection="0"/>
    <xf numFmtId="181" fontId="20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6" fillId="0" borderId="0" applyFont="0" applyFill="0" applyBorder="0" applyAlignment="0" applyProtection="0"/>
    <xf numFmtId="219" fontId="31" fillId="0" borderId="0" applyFont="0" applyFill="0" applyBorder="0" applyAlignment="0" applyProtection="0"/>
    <xf numFmtId="181" fontId="20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6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218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219" fontId="31" fillId="0" borderId="0" applyFont="0" applyFill="0" applyBorder="0" applyAlignment="0" applyProtection="0"/>
    <xf numFmtId="181" fontId="90" fillId="0" borderId="0" applyFont="0" applyFill="0" applyBorder="0" applyAlignment="0" applyProtection="0"/>
    <xf numFmtId="219" fontId="6" fillId="0" borderId="0" applyFont="0" applyFill="0" applyBorder="0" applyAlignment="0" applyProtection="0"/>
    <xf numFmtId="219" fontId="164" fillId="0" borderId="0" applyFont="0" applyFill="0" applyBorder="0" applyAlignment="0" applyProtection="0"/>
    <xf numFmtId="219" fontId="6" fillId="0" borderId="0" applyFont="0" applyFill="0" applyBorder="0" applyAlignment="0" applyProtection="0"/>
    <xf numFmtId="218" fontId="1" fillId="0" borderId="0" applyFont="0" applyFill="0" applyBorder="0" applyAlignment="0" applyProtection="0"/>
    <xf numFmtId="220" fontId="23" fillId="0" borderId="0" applyFont="0" applyFill="0" applyBorder="0" applyAlignment="0" applyProtection="0"/>
    <xf numFmtId="4" fontId="90" fillId="4" borderId="0" applyBorder="0">
      <alignment horizontal="right"/>
    </xf>
    <xf numFmtId="4" fontId="90" fillId="4" borderId="0" applyBorder="0">
      <alignment horizontal="right"/>
    </xf>
    <xf numFmtId="4" fontId="90" fillId="4" borderId="0" applyBorder="0">
      <alignment horizontal="right"/>
    </xf>
    <xf numFmtId="4" fontId="172" fillId="4" borderId="0" applyBorder="0">
      <alignment horizontal="right"/>
    </xf>
    <xf numFmtId="4" fontId="90" fillId="4" borderId="0" applyBorder="0">
      <alignment horizontal="right"/>
    </xf>
    <xf numFmtId="4" fontId="90" fillId="63" borderId="40" applyBorder="0">
      <alignment horizontal="right"/>
    </xf>
    <xf numFmtId="4" fontId="90" fillId="63" borderId="40" applyBorder="0">
      <alignment horizontal="right"/>
    </xf>
    <xf numFmtId="4" fontId="90" fillId="4" borderId="1" applyFont="0" applyBorder="0">
      <alignment horizontal="right"/>
    </xf>
    <xf numFmtId="4" fontId="90" fillId="4" borderId="1" applyFont="0" applyBorder="0">
      <alignment horizontal="right"/>
    </xf>
    <xf numFmtId="4" fontId="90" fillId="4" borderId="1" applyFont="0" applyBorder="0">
      <alignment horizontal="right"/>
    </xf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221" fontId="36" fillId="0" borderId="14">
      <alignment vertical="top" wrapText="1"/>
    </xf>
    <xf numFmtId="222" fontId="23" fillId="0" borderId="1" applyFont="0" applyFill="0" applyBorder="0" applyProtection="0">
      <alignment horizontal="center" vertical="center"/>
    </xf>
    <xf numFmtId="222" fontId="23" fillId="0" borderId="1" applyFont="0" applyFill="0" applyBorder="0" applyProtection="0">
      <alignment horizontal="center" vertical="center"/>
    </xf>
    <xf numFmtId="222" fontId="23" fillId="0" borderId="1" applyFont="0" applyFill="0" applyBorder="0" applyProtection="0">
      <alignment horizontal="center" vertical="center"/>
    </xf>
    <xf numFmtId="222" fontId="23" fillId="0" borderId="1" applyFont="0" applyFill="0" applyBorder="0" applyProtection="0">
      <alignment horizontal="center" vertical="center"/>
    </xf>
    <xf numFmtId="3" fontId="23" fillId="0" borderId="0" applyFont="0" applyBorder="0">
      <alignment horizontal="center"/>
    </xf>
    <xf numFmtId="164" fontId="28" fillId="0" borderId="0">
      <protection locked="0"/>
    </xf>
    <xf numFmtId="223" fontId="28" fillId="0" borderId="0">
      <protection locked="0"/>
    </xf>
    <xf numFmtId="223" fontId="28" fillId="0" borderId="0">
      <protection locked="0"/>
    </xf>
    <xf numFmtId="49" fontId="133" fillId="0" borderId="1">
      <alignment horizontal="center" vertical="center" wrapText="1"/>
    </xf>
    <xf numFmtId="164" fontId="166" fillId="4" borderId="35" applyNumberFormat="0" applyFont="0" applyFill="0" applyBorder="0" applyAlignment="0" applyProtection="0">
      <alignment horizontal="center"/>
    </xf>
    <xf numFmtId="0" fontId="36" fillId="0" borderId="1" applyBorder="0">
      <alignment horizontal="center" vertical="center" wrapText="1"/>
    </xf>
    <xf numFmtId="49" fontId="133" fillId="0" borderId="1">
      <alignment horizontal="center" vertical="center" wrapText="1"/>
    </xf>
    <xf numFmtId="49" fontId="106" fillId="0" borderId="1" applyNumberFormat="0" applyFill="0" applyAlignment="0" applyProtection="0"/>
    <xf numFmtId="169" fontId="23" fillId="0" borderId="0"/>
    <xf numFmtId="0" fontId="120" fillId="0" borderId="33" applyNumberFormat="0" applyFill="0" applyAlignment="0" applyProtection="0"/>
    <xf numFmtId="0" fontId="37" fillId="8" borderId="0" applyNumberFormat="0" applyBorder="0" applyAlignment="0" applyProtection="0"/>
    <xf numFmtId="0" fontId="61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31" fillId="33" borderId="28" applyNumberFormat="0" applyFont="0" applyAlignment="0" applyProtection="0"/>
    <xf numFmtId="0" fontId="31" fillId="33" borderId="28" applyNumberFormat="0" applyFont="0" applyAlignment="0" applyProtection="0"/>
    <xf numFmtId="0" fontId="23" fillId="33" borderId="28" applyNumberFormat="0" applyFont="0" applyAlignment="0" applyProtection="0"/>
    <xf numFmtId="0" fontId="23" fillId="0" borderId="0"/>
    <xf numFmtId="0" fontId="85" fillId="32" borderId="0" applyNumberFormat="0" applyBorder="0" applyAlignment="0" applyProtection="0"/>
    <xf numFmtId="0" fontId="31" fillId="0" borderId="0"/>
    <xf numFmtId="0" fontId="31" fillId="0" borderId="0"/>
    <xf numFmtId="0" fontId="33" fillId="20" borderId="0" applyNumberFormat="0" applyBorder="0" applyAlignment="0" applyProtection="0"/>
    <xf numFmtId="0" fontId="81" fillId="0" borderId="25" applyNumberFormat="0" applyFill="0" applyAlignment="0" applyProtection="0"/>
    <xf numFmtId="0" fontId="43" fillId="27" borderId="20" applyNumberFormat="0" applyAlignment="0" applyProtection="0"/>
    <xf numFmtId="0" fontId="123" fillId="0" borderId="0" applyNumberFormat="0" applyFill="0" applyBorder="0" applyAlignment="0" applyProtection="0"/>
    <xf numFmtId="164" fontId="20" fillId="0" borderId="0"/>
    <xf numFmtId="0" fontId="20" fillId="0" borderId="0"/>
  </cellStyleXfs>
  <cellXfs count="96">
    <xf numFmtId="0" fontId="0" fillId="0" borderId="0" xfId="0"/>
    <xf numFmtId="0" fontId="3" fillId="0" borderId="0" xfId="1" applyNumberFormat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5" fillId="0" borderId="0" xfId="2" applyFont="1" applyAlignment="1">
      <alignment horizontal="left" vertical="center" wrapText="1" indent="12"/>
    </xf>
    <xf numFmtId="0" fontId="5" fillId="0" borderId="0" xfId="0" applyFont="1" applyAlignment="1">
      <alignment horizontal="left" vertical="center" wrapText="1" indent="12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1" applyNumberFormat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1" xfId="1" applyNumberFormat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4" fontId="12" fillId="0" borderId="1" xfId="1" applyNumberFormat="1" applyFont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 wrapText="1"/>
    </xf>
    <xf numFmtId="0" fontId="14" fillId="0" borderId="13" xfId="1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4" fillId="0" borderId="14" xfId="1" applyNumberFormat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4" fillId="0" borderId="15" xfId="1" applyNumberFormat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14" fontId="13" fillId="0" borderId="1" xfId="1" applyNumberFormat="1" applyFont="1" applyBorder="1" applyAlignment="1">
      <alignment horizontal="center" vertical="center" wrapText="1"/>
    </xf>
    <xf numFmtId="14" fontId="13" fillId="0" borderId="4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7" fillId="0" borderId="11" xfId="1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2" fillId="0" borderId="3" xfId="1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8" fillId="0" borderId="0" xfId="1" applyNumberFormat="1" applyFont="1" applyAlignment="1">
      <alignment horizontal="justify" vertical="center" wrapText="1"/>
    </xf>
    <xf numFmtId="0" fontId="4" fillId="0" borderId="0" xfId="1" applyNumberFormat="1" applyFont="1" applyAlignment="1">
      <alignment vertical="center" wrapText="1"/>
    </xf>
  </cellXfs>
  <cellStyles count="2803">
    <cellStyle name=" 1" xfId="3"/>
    <cellStyle name="_x000a_bidires=100_x000d_" xfId="4"/>
    <cellStyle name="_x000a_bidires=100_x000d_ 2" xfId="5"/>
    <cellStyle name="%" xfId="6"/>
    <cellStyle name="%_Inputs" xfId="7"/>
    <cellStyle name="%_Inputs (const)" xfId="8"/>
    <cellStyle name="%_Inputs Co" xfId="9"/>
    <cellStyle name="?_x0001_" xfId="10"/>
    <cellStyle name="?????? [0]_cogs" xfId="11"/>
    <cellStyle name="???????_??????? (2)" xfId="12"/>
    <cellStyle name="??????_cogs" xfId="13"/>
    <cellStyle name="??_PL-CF sheet" xfId="14"/>
    <cellStyle name="?…?ж?Ш?и [0.00]" xfId="15"/>
    <cellStyle name="?W??_‘O’с?р??" xfId="16"/>
    <cellStyle name="_CashFlow_2007_проект_02_02_final" xfId="17"/>
    <cellStyle name="_CashFlow_2007_проект_02_02_final 2" xfId="18"/>
    <cellStyle name="_Model_RAB Мой" xfId="19"/>
    <cellStyle name="_Model_RAB Мой 2" xfId="20"/>
    <cellStyle name="_Model_RAB Мой 2_OREP.KU.2011.MONTHLY.02(v0.1)" xfId="21"/>
    <cellStyle name="_Model_RAB Мой 2_OREP.KU.2011.MONTHLY.02(v0.4)" xfId="22"/>
    <cellStyle name="_Model_RAB Мой 2_OREP.KU.2011.MONTHLY.11(v1.4)" xfId="23"/>
    <cellStyle name="_Model_RAB Мой 2_OREP.KU.2011.MONTHLY.11(v1.4)_UPDATE.BALANCE.WARM.2012YEAR.TO.1.1" xfId="24"/>
    <cellStyle name="_Model_RAB Мой 2_OREP.KU.2011.MONTHLY.11(v1.4)_UPDATE.CALC.WARM.2012YEAR.TO.1.1" xfId="25"/>
    <cellStyle name="_Model_RAB Мой 2_UPDATE.BALANCE.WARM.2012YEAR.TO.1.1" xfId="26"/>
    <cellStyle name="_Model_RAB Мой 2_UPDATE.CALC.WARM.2012YEAR.TO.1.1" xfId="27"/>
    <cellStyle name="_Model_RAB Мой 2_UPDATE.MONITORING.OS.EE.2.02.TO.1.3.64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1(v2.0)" xfId="37"/>
    <cellStyle name="_Model_RAB Мой_46EP.2012(v0.1)" xfId="38"/>
    <cellStyle name="_Model_RAB Мой_46TE.2011(v1.0)" xfId="39"/>
    <cellStyle name="_Model_RAB Мой_4DNS.UPDATE.EXAMPLE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CALC.NORMATIV.KU(v0.2)" xfId="46"/>
    <cellStyle name="_Model_RAB Мой_EE.2REK.P2011.4.78(v0.3)" xfId="47"/>
    <cellStyle name="_Model_RAB Мой_FORM3.1.2013(v0.2)" xfId="48"/>
    <cellStyle name="_Model_RAB Мой_FORM3.2013(v1.0)" xfId="49"/>
    <cellStyle name="_Model_RAB Мой_FORM3.REG(v1.0)" xfId="50"/>
    <cellStyle name="_Model_RAB Мой_FORM910.2012(v1.1)" xfId="51"/>
    <cellStyle name="_Model_RAB Мой_INDEX.STATION.2012(v2.1)" xfId="52"/>
    <cellStyle name="_Model_RAB Мой_INDEX.STATION.2013(v1.0)_патч до 1.1" xfId="53"/>
    <cellStyle name="_Model_RAB Мой_INVEST.EE.PLAN.4.78(v0.1)" xfId="54"/>
    <cellStyle name="_Model_RAB Мой_INVEST.EE.PLAN.4.78(v0.3)" xfId="55"/>
    <cellStyle name="_Model_RAB Мой_INVEST.EE.PLAN.4.78(v1.0)" xfId="56"/>
    <cellStyle name="_Model_RAB Мой_INVEST.EE.PLAN.4.78(v1.0)_PASSPORT.TEPLO.PROIZV(v2.0)" xfId="57"/>
    <cellStyle name="_Model_RAB Мой_INVEST.EE.PLAN.4.78(v1.0)_PASSPORT.TEPLO.PROIZV(v2.0)_INDEX.STATION.2013(v1.0)_патч до 1.1" xfId="58"/>
    <cellStyle name="_Model_RAB Мой_INVEST.EE.PLAN.4.78(v1.0)_PASSPORT.TEPLO.PROIZV(v2.0)_TEPLO.PREDEL.2013(v2.0)" xfId="59"/>
    <cellStyle name="_Model_RAB Мой_INVEST.PLAN.4.78(v0.1)" xfId="60"/>
    <cellStyle name="_Model_RAB Мой_INVEST.WARM.PLAN.4.78(v0.1)" xfId="61"/>
    <cellStyle name="_Model_RAB Мой_INVEST_WARM_PLAN" xfId="62"/>
    <cellStyle name="_Model_RAB Мой_NADB.JNVLP.APTEKA.2012(v1.0)_21_02_12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2.0)" xfId="67"/>
    <cellStyle name="_Model_RAB Мой_NADB.JNVLS.APTEKA.2011(v1.3.3)_INDEX.STATION.2012(v2.1)" xfId="68"/>
    <cellStyle name="_Model_RAB Мой_NADB.JNVLS.APTEKA.2011(v1.3.3)_TEPLO.PREDEL.2012.M(v1.1)_test" xfId="69"/>
    <cellStyle name="_Model_RAB Мой_NADB.JNVLS.APTEKA.2011(v1.3.4)" xfId="70"/>
    <cellStyle name="_Model_RAB Мой_NADB.JNVLS.APTEKA.2011(v1.3.4)_46TE.2011(v1.0)" xfId="71"/>
    <cellStyle name="_Model_RAB Мой_NADB.JNVLS.APTEKA.2011(v1.3.4)_INDEX.STATION.2012(v1.0)_" xfId="72"/>
    <cellStyle name="_Model_RAB Мой_NADB.JNVLS.APTEKA.2011(v1.3.4)_INDEX.STATION.2012(v2.0)" xfId="73"/>
    <cellStyle name="_Model_RAB Мой_NADB.JNVLS.APTEKA.2011(v1.3.4)_INDEX.STATION.2012(v2.1)" xfId="74"/>
    <cellStyle name="_Model_RAB Мой_NADB.JNVLS.APTEKA.2011(v1.3.4)_TEPLO.PREDEL.2012.M(v1.1)_test" xfId="75"/>
    <cellStyle name="_Model_RAB Мой_PASSPORT.TEPLO.PROIZV(v2.0)" xfId="76"/>
    <cellStyle name="_Model_RAB Мой_PASSPORT.TEPLO.PROIZV(v2.1)" xfId="77"/>
    <cellStyle name="_Model_RAB Мой_PASSPORT.TEPLO.SETI(v0.7)" xfId="78"/>
    <cellStyle name="_Model_RAB Мой_PASSPORT.TEPLO.SETI(v1.0)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HSHEET" xfId="88"/>
    <cellStyle name="_Model_RAB Мой_TEPLO.PREDEL.2012.M(v1.1)" xfId="89"/>
    <cellStyle name="_Model_RAB Мой_TEPLO.PREDEL.2013(v2.0)" xfId="90"/>
    <cellStyle name="_Model_RAB Мой_TEST.TEMPLATE" xfId="91"/>
    <cellStyle name="_Model_RAB Мой_UPDATE.46EE.2011.TO.1.1" xfId="92"/>
    <cellStyle name="_Model_RAB Мой_UPDATE.46TE.2011.TO.1.1" xfId="93"/>
    <cellStyle name="_Model_RAB Мой_UPDATE.46TE.2011.TO.1.2" xfId="94"/>
    <cellStyle name="_Model_RAB Мой_UPDATE.BALANCE.WARM.2011YEAR.TO.1.1" xfId="95"/>
    <cellStyle name="_Model_RAB Мой_UPDATE.BALANCE.WARM.2011YEAR.TO.1.1_46TE.2011(v1.0)" xfId="96"/>
    <cellStyle name="_Model_RAB Мой_UPDATE.BALANCE.WARM.2011YEAR.TO.1.1_INDEX.STATION.2012(v1.0)_" xfId="97"/>
    <cellStyle name="_Model_RAB Мой_UPDATE.BALANCE.WARM.2011YEAR.TO.1.1_INDEX.STATION.2012(v2.0)" xfId="98"/>
    <cellStyle name="_Model_RAB Мой_UPDATE.BALANCE.WARM.2011YEAR.TO.1.1_INDEX.STATION.2012(v2.1)" xfId="99"/>
    <cellStyle name="_Model_RAB Мой_UPDATE.BALANCE.WARM.2011YEAR.TO.1.1_OREP.KU.2011.MONTHLY.02(v1.1)" xfId="100"/>
    <cellStyle name="_Model_RAB Мой_UPDATE.BALANCE.WARM.2011YEAR.TO.1.1_TEPLO.PREDEL.2012.M(v1.1)_test" xfId="101"/>
    <cellStyle name="_Model_RAB Мой_UPDATE.BALANCE.WARM.2011YEAR.TO.1.2" xfId="102"/>
    <cellStyle name="_Model_RAB Мой_UPDATE.BALANCE.WARM.2011YEAR.TO.1.4.64" xfId="103"/>
    <cellStyle name="_Model_RAB Мой_UPDATE.BALANCE.WARM.2011YEAR.TO.1.5.64" xfId="104"/>
    <cellStyle name="_Model_RAB Мой_UPDATE.MONITORING.OS.EE.2.02.TO.1.3.64" xfId="105"/>
    <cellStyle name="_Model_RAB Мой_UPDATE.NADB.JNVLS.APTEKA.2011.TO.1.3.4" xfId="106"/>
    <cellStyle name="_Model_RAB_MRSK_svod" xfId="107"/>
    <cellStyle name="_Model_RAB_MRSK_svod 2" xfId="108"/>
    <cellStyle name="_Model_RAB_MRSK_svod 2_OREP.KU.2011.MONTHLY.02(v0.1)" xfId="109"/>
    <cellStyle name="_Model_RAB_MRSK_svod 2_OREP.KU.2011.MONTHLY.02(v0.4)" xfId="110"/>
    <cellStyle name="_Model_RAB_MRSK_svod 2_OREP.KU.2011.MONTHLY.11(v1.4)" xfId="111"/>
    <cellStyle name="_Model_RAB_MRSK_svod 2_OREP.KU.2011.MONTHLY.11(v1.4)_UPDATE.BALANCE.WARM.2012YEAR.TO.1.1" xfId="112"/>
    <cellStyle name="_Model_RAB_MRSK_svod 2_OREP.KU.2011.MONTHLY.11(v1.4)_UPDATE.CALC.WARM.2012YEAR.TO.1.1" xfId="113"/>
    <cellStyle name="_Model_RAB_MRSK_svod 2_UPDATE.BALANCE.WARM.2012YEAR.TO.1.1" xfId="114"/>
    <cellStyle name="_Model_RAB_MRSK_svod 2_UPDATE.CALC.WARM.2012YEAR.TO.1.1" xfId="115"/>
    <cellStyle name="_Model_RAB_MRSK_svod 2_UPDATE.MONITORING.OS.EE.2.02.TO.1.3.64" xfId="116"/>
    <cellStyle name="_Model_RAB_MRSK_svod 2_UPDATE.OREP.KU.2011.MONTHLY.02.TO.1.2" xfId="117"/>
    <cellStyle name="_Model_RAB_MRSK_svod_46EE.2011(v1.0)" xfId="118"/>
    <cellStyle name="_Model_RAB_MRSK_svod_46EE.2011(v1.0)_46TE.2011(v1.0)" xfId="119"/>
    <cellStyle name="_Model_RAB_MRSK_svod_46EE.2011(v1.0)_INDEX.STATION.2012(v1.0)_" xfId="120"/>
    <cellStyle name="_Model_RAB_MRSK_svod_46EE.2011(v1.0)_INDEX.STATION.2012(v2.0)" xfId="121"/>
    <cellStyle name="_Model_RAB_MRSK_svod_46EE.2011(v1.0)_INDEX.STATION.2012(v2.1)" xfId="122"/>
    <cellStyle name="_Model_RAB_MRSK_svod_46EE.2011(v1.0)_TEPLO.PREDEL.2012.M(v1.1)_test" xfId="123"/>
    <cellStyle name="_Model_RAB_MRSK_svod_46EE.2011(v1.2)" xfId="124"/>
    <cellStyle name="_Model_RAB_MRSK_svod_46EP.2011(v2.0)" xfId="125"/>
    <cellStyle name="_Model_RAB_MRSK_svod_46EP.2012(v0.1)" xfId="126"/>
    <cellStyle name="_Model_RAB_MRSK_svod_46TE.2011(v1.0)" xfId="127"/>
    <cellStyle name="_Model_RAB_MRSK_svod_4DNS.UPDATE.EXAMPLE" xfId="128"/>
    <cellStyle name="_Model_RAB_MRSK_svod_ARMRAZR" xfId="129"/>
    <cellStyle name="_Model_RAB_MRSK_svod_BALANCE.WARM.2010.FACT(v1.0)" xfId="130"/>
    <cellStyle name="_Model_RAB_MRSK_svod_BALANCE.WARM.2010.PLAN" xfId="131"/>
    <cellStyle name="_Model_RAB_MRSK_svod_BALANCE.WARM.2011YEAR(v0.7)" xfId="132"/>
    <cellStyle name="_Model_RAB_MRSK_svod_BALANCE.WARM.2011YEAR.NEW.UPDATE.SCHEME" xfId="133"/>
    <cellStyle name="_Model_RAB_MRSK_svod_CALC.NORMATIV.KU(v0.2)" xfId="134"/>
    <cellStyle name="_Model_RAB_MRSK_svod_EE.2REK.P2011.4.78(v0.3)" xfId="135"/>
    <cellStyle name="_Model_RAB_MRSK_svod_FORM3.1.2013(v0.2)" xfId="136"/>
    <cellStyle name="_Model_RAB_MRSK_svod_FORM3.2013(v1.0)" xfId="137"/>
    <cellStyle name="_Model_RAB_MRSK_svod_FORM3.REG(v1.0)" xfId="138"/>
    <cellStyle name="_Model_RAB_MRSK_svod_FORM910.2012(v1.1)" xfId="139"/>
    <cellStyle name="_Model_RAB_MRSK_svod_INDEX.STATION.2012(v2.1)" xfId="140"/>
    <cellStyle name="_Model_RAB_MRSK_svod_INDEX.STATION.2013(v1.0)_патч до 1.1" xfId="141"/>
    <cellStyle name="_Model_RAB_MRSK_svod_INVEST.EE.PLAN.4.78(v0.1)" xfId="142"/>
    <cellStyle name="_Model_RAB_MRSK_svod_INVEST.EE.PLAN.4.78(v0.3)" xfId="143"/>
    <cellStyle name="_Model_RAB_MRSK_svod_INVEST.EE.PLAN.4.78(v1.0)" xfId="144"/>
    <cellStyle name="_Model_RAB_MRSK_svod_INVEST.EE.PLAN.4.78(v1.0)_PASSPORT.TEPLO.PROIZV(v2.0)" xfId="145"/>
    <cellStyle name="_Model_RAB_MRSK_svod_INVEST.EE.PLAN.4.78(v1.0)_PASSPORT.TEPLO.PROIZV(v2.0)_INDEX.STATION.2013(v1.0)_патч до 1.1" xfId="146"/>
    <cellStyle name="_Model_RAB_MRSK_svod_INVEST.EE.PLAN.4.78(v1.0)_PASSPORT.TEPLO.PROIZV(v2.0)_TEPLO.PREDEL.2013(v2.0)" xfId="147"/>
    <cellStyle name="_Model_RAB_MRSK_svod_INVEST.PLAN.4.78(v0.1)" xfId="148"/>
    <cellStyle name="_Model_RAB_MRSK_svod_INVEST.WARM.PLAN.4.78(v0.1)" xfId="149"/>
    <cellStyle name="_Model_RAB_MRSK_svod_INVEST_WARM_PLAN" xfId="150"/>
    <cellStyle name="_Model_RAB_MRSK_svod_NADB.JNVLP.APTEKA.2012(v1.0)_21_02_12" xfId="151"/>
    <cellStyle name="_Model_RAB_MRSK_svod_NADB.JNVLS.APTEKA.2011(v1.3.3)" xfId="152"/>
    <cellStyle name="_Model_RAB_MRSK_svod_NADB.JNVLS.APTEKA.2011(v1.3.3)_46TE.2011(v1.0)" xfId="153"/>
    <cellStyle name="_Model_RAB_MRSK_svod_NADB.JNVLS.APTEKA.2011(v1.3.3)_INDEX.STATION.2012(v1.0)_" xfId="154"/>
    <cellStyle name="_Model_RAB_MRSK_svod_NADB.JNVLS.APTEKA.2011(v1.3.3)_INDEX.STATION.2012(v2.0)" xfId="155"/>
    <cellStyle name="_Model_RAB_MRSK_svod_NADB.JNVLS.APTEKA.2011(v1.3.3)_INDEX.STATION.2012(v2.1)" xfId="156"/>
    <cellStyle name="_Model_RAB_MRSK_svod_NADB.JNVLS.APTEKA.2011(v1.3.3)_TEPLO.PREDEL.2012.M(v1.1)_test" xfId="157"/>
    <cellStyle name="_Model_RAB_MRSK_svod_NADB.JNVLS.APTEKA.2011(v1.3.4)" xfId="158"/>
    <cellStyle name="_Model_RAB_MRSK_svod_NADB.JNVLS.APTEKA.2011(v1.3.4)_46TE.2011(v1.0)" xfId="159"/>
    <cellStyle name="_Model_RAB_MRSK_svod_NADB.JNVLS.APTEKA.2011(v1.3.4)_INDEX.STATION.2012(v1.0)_" xfId="160"/>
    <cellStyle name="_Model_RAB_MRSK_svod_NADB.JNVLS.APTEKA.2011(v1.3.4)_INDEX.STATION.2012(v2.0)" xfId="161"/>
    <cellStyle name="_Model_RAB_MRSK_svod_NADB.JNVLS.APTEKA.2011(v1.3.4)_INDEX.STATION.2012(v2.1)" xfId="162"/>
    <cellStyle name="_Model_RAB_MRSK_svod_NADB.JNVLS.APTEKA.2011(v1.3.4)_TEPLO.PREDEL.2012.M(v1.1)_test" xfId="163"/>
    <cellStyle name="_Model_RAB_MRSK_svod_PASSPORT.TEPLO.PROIZV(v2.0)" xfId="164"/>
    <cellStyle name="_Model_RAB_MRSK_svod_PASSPORT.TEPLO.PROIZV(v2.1)" xfId="165"/>
    <cellStyle name="_Model_RAB_MRSK_svod_PASSPORT.TEPLO.SETI(v0.7)" xfId="166"/>
    <cellStyle name="_Model_RAB_MRSK_svod_PASSPORT.TEPLO.SETI(v1.0)" xfId="167"/>
    <cellStyle name="_Model_RAB_MRSK_svod_PREDEL.JKH.UTV.2011(v1.0.1)" xfId="168"/>
    <cellStyle name="_Model_RAB_MRSK_svod_PREDEL.JKH.UTV.2011(v1.0.1)_46TE.2011(v1.0)" xfId="169"/>
    <cellStyle name="_Model_RAB_MRSK_svod_PREDEL.JKH.UTV.2011(v1.0.1)_INDEX.STATION.2012(v1.0)_" xfId="170"/>
    <cellStyle name="_Model_RAB_MRSK_svod_PREDEL.JKH.UTV.2011(v1.0.1)_INDEX.STATION.2012(v2.0)" xfId="171"/>
    <cellStyle name="_Model_RAB_MRSK_svod_PREDEL.JKH.UTV.2011(v1.0.1)_INDEX.STATION.2012(v2.1)" xfId="172"/>
    <cellStyle name="_Model_RAB_MRSK_svod_PREDEL.JKH.UTV.2011(v1.0.1)_TEPLO.PREDEL.2012.M(v1.1)_test" xfId="173"/>
    <cellStyle name="_Model_RAB_MRSK_svod_PREDEL.JKH.UTV.2011(v1.1)" xfId="174"/>
    <cellStyle name="_Model_RAB_MRSK_svod_REP.BLR.2012(v1.0)" xfId="175"/>
    <cellStyle name="_Model_RAB_MRSK_svod_TEHSHEET" xfId="176"/>
    <cellStyle name="_Model_RAB_MRSK_svod_TEPLO.PREDEL.2012.M(v1.1)" xfId="177"/>
    <cellStyle name="_Model_RAB_MRSK_svod_TEPLO.PREDEL.2013(v2.0)" xfId="178"/>
    <cellStyle name="_Model_RAB_MRSK_svod_TEST.TEMPLATE" xfId="179"/>
    <cellStyle name="_Model_RAB_MRSK_svod_UPDATE.46EE.2011.TO.1.1" xfId="180"/>
    <cellStyle name="_Model_RAB_MRSK_svod_UPDATE.46TE.2011.TO.1.1" xfId="181"/>
    <cellStyle name="_Model_RAB_MRSK_svod_UPDATE.46TE.2011.TO.1.2" xfId="182"/>
    <cellStyle name="_Model_RAB_MRSK_svod_UPDATE.BALANCE.WARM.2011YEAR.TO.1.1" xfId="183"/>
    <cellStyle name="_Model_RAB_MRSK_svod_UPDATE.BALANCE.WARM.2011YEAR.TO.1.1_46TE.2011(v1.0)" xfId="184"/>
    <cellStyle name="_Model_RAB_MRSK_svod_UPDATE.BALANCE.WARM.2011YEAR.TO.1.1_INDEX.STATION.2012(v1.0)_" xfId="185"/>
    <cellStyle name="_Model_RAB_MRSK_svod_UPDATE.BALANCE.WARM.2011YEAR.TO.1.1_INDEX.STATION.2012(v2.0)" xfId="186"/>
    <cellStyle name="_Model_RAB_MRSK_svod_UPDATE.BALANCE.WARM.2011YEAR.TO.1.1_INDEX.STATION.2012(v2.1)" xfId="187"/>
    <cellStyle name="_Model_RAB_MRSK_svod_UPDATE.BALANCE.WARM.2011YEAR.TO.1.1_OREP.KU.2011.MONTHLY.02(v1.1)" xfId="188"/>
    <cellStyle name="_Model_RAB_MRSK_svod_UPDATE.BALANCE.WARM.2011YEAR.TO.1.1_TEPLO.PREDEL.2012.M(v1.1)_test" xfId="189"/>
    <cellStyle name="_Model_RAB_MRSK_svod_UPDATE.BALANCE.WARM.2011YEAR.TO.1.2" xfId="190"/>
    <cellStyle name="_Model_RAB_MRSK_svod_UPDATE.BALANCE.WARM.2011YEAR.TO.1.4.64" xfId="191"/>
    <cellStyle name="_Model_RAB_MRSK_svod_UPDATE.BALANCE.WARM.2011YEAR.TO.1.5.64" xfId="192"/>
    <cellStyle name="_Model_RAB_MRSK_svod_UPDATE.MONITORING.OS.EE.2.02.TO.1.3.64" xfId="193"/>
    <cellStyle name="_Model_RAB_MRSK_svod_UPDATE.NADB.JNVLS.APTEKA.2011.TO.1.3.4" xfId="194"/>
    <cellStyle name="_Plug" xfId="195"/>
    <cellStyle name="_Plug_4DNS.UPDATE.EXAMPLE" xfId="196"/>
    <cellStyle name="_Plug_4DNS.UPDATE.EXAMPLE_INDEX.STATION.2013(v1.0)_патч до 1.1" xfId="197"/>
    <cellStyle name="_Plug_Б1-УТВ.ТАРИФЫ" xfId="198"/>
    <cellStyle name="_Plug_Б1-УТВ.ТАРИФЫ_ТАБЛ_ГСР_ТЭЦ_2011_1" xfId="199"/>
    <cellStyle name="_Plug_Б2-УТВ.ТАРИФЫ" xfId="200"/>
    <cellStyle name="_Plug_Б2-УТВ.ТАРИФЫ_ТАБЛ_ГСР_ТЭЦ_2011_1" xfId="201"/>
    <cellStyle name="_Plug_Б4" xfId="202"/>
    <cellStyle name="_Plug_Б4_ТАБЛ_ГСР_ТЭЦ_2011_1" xfId="203"/>
    <cellStyle name="_Plug_Б4-УТВЕРЖДЕНО" xfId="204"/>
    <cellStyle name="_Plug_Б4-УТВЕРЖДЕНО_ТАБЛ_ГСР_ТЭЦ_2011_1" xfId="205"/>
    <cellStyle name="_Plug_Б5-УТВ.ТАРИФЫ" xfId="206"/>
    <cellStyle name="_Plug_Б5-УТВ.ТАРИФЫ_ТАБЛ_ГСР_ТЭЦ_2011_1" xfId="207"/>
    <cellStyle name="_Plug_Бюджет капитальных вложений - по Группе - 2009" xfId="208"/>
    <cellStyle name="_Plug_Бюджет капитальных вложений - по Группе - 2009_ТАБЛ_ГСР_ТЭЦ_2011_1" xfId="209"/>
    <cellStyle name="_Plug_Бюджет ФОТ" xfId="210"/>
    <cellStyle name="_Plug_Бюджет ФОТ_ТАБЛ_ГСР_ТЭЦ_2011_1" xfId="211"/>
    <cellStyle name="_Plug_Бюджет_тариф 2009" xfId="212"/>
    <cellStyle name="_Plug_Бюджет_тариф 2009_ТАБЛ_ГСР_ТЭЦ_2011_1" xfId="213"/>
    <cellStyle name="_Plug_Консолидация-по-ЮЛ" xfId="214"/>
    <cellStyle name="_Plug_Консолидация-по-ЮЛ_ТАБЛ_ГСР_ТЭЦ_2011_1" xfId="215"/>
    <cellStyle name="_Plug_Консолидация-по-ЮЛ-УТВ.ТАРИФЫ" xfId="216"/>
    <cellStyle name="_Plug_Консолидация-по-ЮЛ-УТВ.ТАРИФЫ_ТАБЛ_ГСР_ТЭЦ_2011_1" xfId="217"/>
    <cellStyle name="_Plug_КПЭ-Формат-05.12" xfId="218"/>
    <cellStyle name="_Plug_КПЭ-Формат-05.12_Б4-УТВЕРЖДЕНО" xfId="219"/>
    <cellStyle name="_Plug_КПЭ-Формат-05.12_Б4-УТВЕРЖДЕНО_ТАБЛ_ГСР_ТЭЦ_2011_1" xfId="220"/>
    <cellStyle name="_Plug_КПЭ-Формат-05.12_ТАБЛ_ГСР_ТЭЦ_2011_1" xfId="221"/>
    <cellStyle name="_Plug_расчет % за пользование кредитом на 2011год" xfId="222"/>
    <cellStyle name="_Plug_Расшифровка для аудита 2011 КСК" xfId="223"/>
    <cellStyle name="_Plug_ТАБЛ_КСК_2011" xfId="224"/>
    <cellStyle name="_Plug_ФОТ 2009-2008" xfId="225"/>
    <cellStyle name="_Plug_ФОТ 2009-2008_ТАБЛ_ГСР_ТЭЦ_2011_1" xfId="226"/>
    <cellStyle name="_Plug_ЦФО-зам.директора по ремонтам-КРиТР" xfId="227"/>
    <cellStyle name="_Plug_ЦФО-зам.директора по ремонтам-КРиТР_ТАБЛ_ГСР_ТЭЦ_2011_1" xfId="228"/>
    <cellStyle name="_Plug_ЦФО-ИД Б8-2009-УТВЕРЖДЕНО." xfId="229"/>
    <cellStyle name="_Plug_ЦФО-ИД Б8-2009-УТВЕРЖДЕНО._ТАБЛ_ГСР_ТЭЦ_2011_1" xfId="230"/>
    <cellStyle name="_АРМ_БП_РСК_V6.1.unprotec" xfId="231"/>
    <cellStyle name="_Б1 упр вариант 28_02_08" xfId="232"/>
    <cellStyle name="_Б1 упр вариант 28_02_08_Анализ_Calc А2" xfId="233"/>
    <cellStyle name="_Б1 упр вариант 28_02_08_Б4-УТВЕРЖДЕНО" xfId="234"/>
    <cellStyle name="_Б1 упр вариант 28_02_08_ЦФО-ИД Б8-2009-УТВЕРЖДЕНО." xfId="235"/>
    <cellStyle name="_ББюджетные формы.Инвестиции" xfId="236"/>
    <cellStyle name="_ББюджетные формы.Расходы" xfId="237"/>
    <cellStyle name="_Бюджет 2008г_КСК утвержденный МО" xfId="238"/>
    <cellStyle name="_Бюджет 2008г_КСК утвержденный МО_Анализ_Calc А2" xfId="239"/>
    <cellStyle name="_Бюджет 2008г_УК утвержденный МО" xfId="240"/>
    <cellStyle name="_Бюджет 2008г_УК утвержденный МО_Анализ_Calc А2" xfId="241"/>
    <cellStyle name="_Бюджет капитальных вложений - по Группе - 2009" xfId="242"/>
    <cellStyle name="_Бюджет капитальных вложений - по Группе - 2009_Анализ_Calc А2" xfId="243"/>
    <cellStyle name="_Бюджет ФОТ" xfId="244"/>
    <cellStyle name="_Бюджет ФОТ_Анализ_Calc А2" xfId="245"/>
    <cellStyle name="_Бюджет2006_ПОКАЗАТЕЛИ СВОДНЫЕ" xfId="246"/>
    <cellStyle name="_Бюджет2006_ПОКАЗАТЕЛИ СВОДНЫЕ 2" xfId="247"/>
    <cellStyle name="_Бюджет2006_ПОКАЗАТЕЛИ СВОДНЫЕ_Анализ_Calc А2" xfId="248"/>
    <cellStyle name="_Бюджет2006_ПОКАЗАТЕЛИ СВОДНЫЕ_Б4-УТВЕРЖДЕНО" xfId="249"/>
    <cellStyle name="_Бюджет2006_ПОКАЗАТЕЛИ СВОДНЫЕ_Бюджет_тариф 2009" xfId="250"/>
    <cellStyle name="_Бюджет2006_ПОКАЗАТЕЛИ СВОДНЫЕ_ЦФО-ИД Б8-2009-УТВЕРЖДЕНО." xfId="251"/>
    <cellStyle name="_Бюджетные формы. Закупки" xfId="252"/>
    <cellStyle name="_Бюджетные формы.Доходы" xfId="253"/>
    <cellStyle name="_Бюджетные формы.Расходы_19.10.07" xfId="254"/>
    <cellStyle name="_Бюджетные формы.Финансы" xfId="255"/>
    <cellStyle name="_Бюджетные формы.ФинБюджеты" xfId="256"/>
    <cellStyle name="_ВО ОП ТЭС-ОТ- 2007" xfId="257"/>
    <cellStyle name="_ВО ОП ТЭС-ОТ- 2007_Новая инструкция1_фст" xfId="258"/>
    <cellStyle name="_ВФ ОАО ТЭС-ОТ- 2009" xfId="259"/>
    <cellStyle name="_ВФ ОАО ТЭС-ОТ- 2009_Новая инструкция1_фст" xfId="260"/>
    <cellStyle name="_выручка по присоединениям2" xfId="261"/>
    <cellStyle name="_выручка по присоединениям2 2" xfId="262"/>
    <cellStyle name="_выручка по присоединениям2_Новая инструкция1_фст" xfId="263"/>
    <cellStyle name="_Договор аренды ЯЭ с разбивкой" xfId="264"/>
    <cellStyle name="_Договор аренды ЯЭ с разбивкой_Новая инструкция1_фст" xfId="265"/>
    <cellStyle name="_Доходы, финансовые бюджеты" xfId="266"/>
    <cellStyle name="_Защита ФЗП" xfId="267"/>
    <cellStyle name="_Защита ФЗП 2" xfId="268"/>
    <cellStyle name="_Защита ФЗП_Анализ_Calc А2" xfId="269"/>
    <cellStyle name="_Защита ФЗП_Бюджет_тариф 2009" xfId="270"/>
    <cellStyle name="_Инвест. программа-лизинг(Яковлев)" xfId="271"/>
    <cellStyle name="_Инвестиционная программа" xfId="272"/>
    <cellStyle name="_Инвестиционная программа_Анализ_Calc А2" xfId="273"/>
    <cellStyle name="_Инвестиционная программа_Б4-УТВЕРЖДЕНО" xfId="274"/>
    <cellStyle name="_Инвестиционная программа_ЦФО-ИД Б8-2009-УТВЕРЖДЕНО." xfId="275"/>
    <cellStyle name="_Инвестпрограмма на 2007 г." xfId="276"/>
    <cellStyle name="_Исходные данные для модели" xfId="277"/>
    <cellStyle name="_Исходные данные для модели_Новая инструкция1_фст" xfId="278"/>
    <cellStyle name="_итоговый файл 1" xfId="279"/>
    <cellStyle name="_Книга1" xfId="280"/>
    <cellStyle name="_Консолидация-2008-проект-new" xfId="281"/>
    <cellStyle name="_Консолидация-2008-проект-new 2" xfId="282"/>
    <cellStyle name="_Консолидация-2008-проект-new_Анализ_Calc А2" xfId="283"/>
    <cellStyle name="_Консолидация-2008-проект-new_Бюджет_тариф 2009" xfId="284"/>
    <cellStyle name="_Копия Программа первоочередных мер_(правка 18 05 06 Усаров_2А_3)" xfId="285"/>
    <cellStyle name="_Копия Форматы УУ15" xfId="286"/>
    <cellStyle name="_МОДЕЛЬ_1 (2)" xfId="287"/>
    <cellStyle name="_МОДЕЛЬ_1 (2) 2" xfId="288"/>
    <cellStyle name="_МОДЕЛЬ_1 (2) 2_OREP.KU.2011.MONTHLY.02(v0.1)" xfId="289"/>
    <cellStyle name="_МОДЕЛЬ_1 (2) 2_OREP.KU.2011.MONTHLY.02(v0.4)" xfId="290"/>
    <cellStyle name="_МОДЕЛЬ_1 (2) 2_OREP.KU.2011.MONTHLY.11(v1.4)" xfId="291"/>
    <cellStyle name="_МОДЕЛЬ_1 (2) 2_OREP.KU.2011.MONTHLY.11(v1.4)_UPDATE.BALANCE.WARM.2012YEAR.TO.1.1" xfId="292"/>
    <cellStyle name="_МОДЕЛЬ_1 (2) 2_OREP.KU.2011.MONTHLY.11(v1.4)_UPDATE.CALC.WARM.2012YEAR.TO.1.1" xfId="293"/>
    <cellStyle name="_МОДЕЛЬ_1 (2) 2_UPDATE.BALANCE.WARM.2012YEAR.TO.1.1" xfId="294"/>
    <cellStyle name="_МОДЕЛЬ_1 (2) 2_UPDATE.CALC.WARM.2012YEAR.TO.1.1" xfId="295"/>
    <cellStyle name="_МОДЕЛЬ_1 (2) 2_UPDATE.MONITORING.OS.EE.2.02.TO.1.3.64" xfId="296"/>
    <cellStyle name="_МОДЕЛЬ_1 (2) 2_UPDATE.OREP.KU.2011.MONTHLY.02.TO.1.2" xfId="297"/>
    <cellStyle name="_МОДЕЛЬ_1 (2)_46EE.2011(v1.0)" xfId="298"/>
    <cellStyle name="_МОДЕЛЬ_1 (2)_46EE.2011(v1.0)_46TE.2011(v1.0)" xfId="299"/>
    <cellStyle name="_МОДЕЛЬ_1 (2)_46EE.2011(v1.0)_INDEX.STATION.2012(v1.0)_" xfId="300"/>
    <cellStyle name="_МОДЕЛЬ_1 (2)_46EE.2011(v1.0)_INDEX.STATION.2012(v2.0)" xfId="301"/>
    <cellStyle name="_МОДЕЛЬ_1 (2)_46EE.2011(v1.0)_INDEX.STATION.2012(v2.1)" xfId="302"/>
    <cellStyle name="_МОДЕЛЬ_1 (2)_46EE.2011(v1.0)_TEPLO.PREDEL.2012.M(v1.1)_test" xfId="303"/>
    <cellStyle name="_МОДЕЛЬ_1 (2)_46EE.2011(v1.2)" xfId="304"/>
    <cellStyle name="_МОДЕЛЬ_1 (2)_46EP.2011(v2.0)" xfId="305"/>
    <cellStyle name="_МОДЕЛЬ_1 (2)_46EP.2012(v0.1)" xfId="306"/>
    <cellStyle name="_МОДЕЛЬ_1 (2)_46TE.2011(v1.0)" xfId="307"/>
    <cellStyle name="_МОДЕЛЬ_1 (2)_4DNS.UPDATE.EXAMPLE" xfId="308"/>
    <cellStyle name="_МОДЕЛЬ_1 (2)_ARMRAZR" xfId="309"/>
    <cellStyle name="_МОДЕЛЬ_1 (2)_BALANCE.WARM.2010.FACT(v1.0)" xfId="310"/>
    <cellStyle name="_МОДЕЛЬ_1 (2)_BALANCE.WARM.2010.PLAN" xfId="311"/>
    <cellStyle name="_МОДЕЛЬ_1 (2)_BALANCE.WARM.2011YEAR(v0.7)" xfId="312"/>
    <cellStyle name="_МОДЕЛЬ_1 (2)_BALANCE.WARM.2011YEAR.NEW.UPDATE.SCHEME" xfId="313"/>
    <cellStyle name="_МОДЕЛЬ_1 (2)_CALC.NORMATIV.KU(v0.2)" xfId="314"/>
    <cellStyle name="_МОДЕЛЬ_1 (2)_EE.2REK.P2011.4.78(v0.3)" xfId="315"/>
    <cellStyle name="_МОДЕЛЬ_1 (2)_FORM3.1.2013(v0.2)" xfId="316"/>
    <cellStyle name="_МОДЕЛЬ_1 (2)_FORM3.2013(v1.0)" xfId="317"/>
    <cellStyle name="_МОДЕЛЬ_1 (2)_FORM3.REG(v1.0)" xfId="318"/>
    <cellStyle name="_МОДЕЛЬ_1 (2)_FORM910.2012(v1.1)" xfId="319"/>
    <cellStyle name="_МОДЕЛЬ_1 (2)_INDEX.STATION.2012(v2.1)" xfId="320"/>
    <cellStyle name="_МОДЕЛЬ_1 (2)_INDEX.STATION.2013(v1.0)_патч до 1.1" xfId="321"/>
    <cellStyle name="_МОДЕЛЬ_1 (2)_INVEST.EE.PLAN.4.78(v0.1)" xfId="322"/>
    <cellStyle name="_МОДЕЛЬ_1 (2)_INVEST.EE.PLAN.4.78(v0.3)" xfId="323"/>
    <cellStyle name="_МОДЕЛЬ_1 (2)_INVEST.EE.PLAN.4.78(v1.0)" xfId="324"/>
    <cellStyle name="_МОДЕЛЬ_1 (2)_INVEST.EE.PLAN.4.78(v1.0)_PASSPORT.TEPLO.PROIZV(v2.0)" xfId="325"/>
    <cellStyle name="_МОДЕЛЬ_1 (2)_INVEST.EE.PLAN.4.78(v1.0)_PASSPORT.TEPLO.PROIZV(v2.0)_INDEX.STATION.2013(v1.0)_патч до 1.1" xfId="326"/>
    <cellStyle name="_МОДЕЛЬ_1 (2)_INVEST.EE.PLAN.4.78(v1.0)_PASSPORT.TEPLO.PROIZV(v2.0)_TEPLO.PREDEL.2013(v2.0)" xfId="327"/>
    <cellStyle name="_МОДЕЛЬ_1 (2)_INVEST.PLAN.4.78(v0.1)" xfId="328"/>
    <cellStyle name="_МОДЕЛЬ_1 (2)_INVEST.WARM.PLAN.4.78(v0.1)" xfId="329"/>
    <cellStyle name="_МОДЕЛЬ_1 (2)_INVEST_WARM_PLAN" xfId="330"/>
    <cellStyle name="_МОДЕЛЬ_1 (2)_NADB.JNVLP.APTEKA.2012(v1.0)_21_02_12" xfId="331"/>
    <cellStyle name="_МОДЕЛЬ_1 (2)_NADB.JNVLS.APTEKA.2011(v1.3.3)" xfId="332"/>
    <cellStyle name="_МОДЕЛЬ_1 (2)_NADB.JNVLS.APTEKA.2011(v1.3.3)_46TE.2011(v1.0)" xfId="333"/>
    <cellStyle name="_МОДЕЛЬ_1 (2)_NADB.JNVLS.APTEKA.2011(v1.3.3)_INDEX.STATION.2012(v1.0)_" xfId="334"/>
    <cellStyle name="_МОДЕЛЬ_1 (2)_NADB.JNVLS.APTEKA.2011(v1.3.3)_INDEX.STATION.2012(v2.0)" xfId="335"/>
    <cellStyle name="_МОДЕЛЬ_1 (2)_NADB.JNVLS.APTEKA.2011(v1.3.3)_INDEX.STATION.2012(v2.1)" xfId="336"/>
    <cellStyle name="_МОДЕЛЬ_1 (2)_NADB.JNVLS.APTEKA.2011(v1.3.3)_TEPLO.PREDEL.2012.M(v1.1)_test" xfId="337"/>
    <cellStyle name="_МОДЕЛЬ_1 (2)_NADB.JNVLS.APTEKA.2011(v1.3.4)" xfId="338"/>
    <cellStyle name="_МОДЕЛЬ_1 (2)_NADB.JNVLS.APTEKA.2011(v1.3.4)_46TE.2011(v1.0)" xfId="339"/>
    <cellStyle name="_МОДЕЛЬ_1 (2)_NADB.JNVLS.APTEKA.2011(v1.3.4)_INDEX.STATION.2012(v1.0)_" xfId="340"/>
    <cellStyle name="_МОДЕЛЬ_1 (2)_NADB.JNVLS.APTEKA.2011(v1.3.4)_INDEX.STATION.2012(v2.0)" xfId="341"/>
    <cellStyle name="_МОДЕЛЬ_1 (2)_NADB.JNVLS.APTEKA.2011(v1.3.4)_INDEX.STATION.2012(v2.1)" xfId="342"/>
    <cellStyle name="_МОДЕЛЬ_1 (2)_NADB.JNVLS.APTEKA.2011(v1.3.4)_TEPLO.PREDEL.2012.M(v1.1)_test" xfId="343"/>
    <cellStyle name="_МОДЕЛЬ_1 (2)_PASSPORT.TEPLO.PROIZV(v2.0)" xfId="344"/>
    <cellStyle name="_МОДЕЛЬ_1 (2)_PASSPORT.TEPLO.PROIZV(v2.1)" xfId="345"/>
    <cellStyle name="_МОДЕЛЬ_1 (2)_PASSPORT.TEPLO.SETI(v0.7)" xfId="346"/>
    <cellStyle name="_МОДЕЛЬ_1 (2)_PASSPORT.TEPLO.SETI(v1.0)" xfId="347"/>
    <cellStyle name="_МОДЕЛЬ_1 (2)_PREDEL.JKH.UTV.2011(v1.0.1)" xfId="348"/>
    <cellStyle name="_МОДЕЛЬ_1 (2)_PREDEL.JKH.UTV.2011(v1.0.1)_46TE.2011(v1.0)" xfId="349"/>
    <cellStyle name="_МОДЕЛЬ_1 (2)_PREDEL.JKH.UTV.2011(v1.0.1)_INDEX.STATION.2012(v1.0)_" xfId="350"/>
    <cellStyle name="_МОДЕЛЬ_1 (2)_PREDEL.JKH.UTV.2011(v1.0.1)_INDEX.STATION.2012(v2.0)" xfId="351"/>
    <cellStyle name="_МОДЕЛЬ_1 (2)_PREDEL.JKH.UTV.2011(v1.0.1)_INDEX.STATION.2012(v2.1)" xfId="352"/>
    <cellStyle name="_МОДЕЛЬ_1 (2)_PREDEL.JKH.UTV.2011(v1.0.1)_TEPLO.PREDEL.2012.M(v1.1)_test" xfId="353"/>
    <cellStyle name="_МОДЕЛЬ_1 (2)_PREDEL.JKH.UTV.2011(v1.1)" xfId="354"/>
    <cellStyle name="_МОДЕЛЬ_1 (2)_REP.BLR.2012(v1.0)" xfId="355"/>
    <cellStyle name="_МОДЕЛЬ_1 (2)_TEHSHEET" xfId="356"/>
    <cellStyle name="_МОДЕЛЬ_1 (2)_TEPLO.PREDEL.2012.M(v1.1)" xfId="357"/>
    <cellStyle name="_МОДЕЛЬ_1 (2)_TEPLO.PREDEL.2013(v2.0)" xfId="358"/>
    <cellStyle name="_МОДЕЛЬ_1 (2)_TEST.TEMPLATE" xfId="359"/>
    <cellStyle name="_МОДЕЛЬ_1 (2)_UPDATE.46EE.2011.TO.1.1" xfId="360"/>
    <cellStyle name="_МОДЕЛЬ_1 (2)_UPDATE.46TE.2011.TO.1.1" xfId="361"/>
    <cellStyle name="_МОДЕЛЬ_1 (2)_UPDATE.46TE.2011.TO.1.2" xfId="362"/>
    <cellStyle name="_МОДЕЛЬ_1 (2)_UPDATE.BALANCE.WARM.2011YEAR.TO.1.1" xfId="363"/>
    <cellStyle name="_МОДЕЛЬ_1 (2)_UPDATE.BALANCE.WARM.2011YEAR.TO.1.1_46TE.2011(v1.0)" xfId="364"/>
    <cellStyle name="_МОДЕЛЬ_1 (2)_UPDATE.BALANCE.WARM.2011YEAR.TO.1.1_INDEX.STATION.2012(v1.0)_" xfId="365"/>
    <cellStyle name="_МОДЕЛЬ_1 (2)_UPDATE.BALANCE.WARM.2011YEAR.TO.1.1_INDEX.STATION.2012(v2.0)" xfId="366"/>
    <cellStyle name="_МОДЕЛЬ_1 (2)_UPDATE.BALANCE.WARM.2011YEAR.TO.1.1_INDEX.STATION.2012(v2.1)" xfId="367"/>
    <cellStyle name="_МОДЕЛЬ_1 (2)_UPDATE.BALANCE.WARM.2011YEAR.TO.1.1_OREP.KU.2011.MONTHLY.02(v1.1)" xfId="368"/>
    <cellStyle name="_МОДЕЛЬ_1 (2)_UPDATE.BALANCE.WARM.2011YEAR.TO.1.1_TEPLO.PREDEL.2012.M(v1.1)_test" xfId="369"/>
    <cellStyle name="_МОДЕЛЬ_1 (2)_UPDATE.BALANCE.WARM.2011YEAR.TO.1.2" xfId="370"/>
    <cellStyle name="_МОДЕЛЬ_1 (2)_UPDATE.BALANCE.WARM.2011YEAR.TO.1.4.64" xfId="371"/>
    <cellStyle name="_МОДЕЛЬ_1 (2)_UPDATE.BALANCE.WARM.2011YEAR.TO.1.5.64" xfId="372"/>
    <cellStyle name="_МОДЕЛЬ_1 (2)_UPDATE.MONITORING.OS.EE.2.02.TO.1.3.64" xfId="373"/>
    <cellStyle name="_МОДЕЛЬ_1 (2)_UPDATE.NADB.JNVLS.APTEKA.2011.TO.1.3.4" xfId="374"/>
    <cellStyle name="_НВВ 2009 постатейно свод по филиалам_09_02_09" xfId="375"/>
    <cellStyle name="_НВВ 2009 постатейно свод по филиалам_09_02_09_Новая инструкция1_фст" xfId="376"/>
    <cellStyle name="_НВВ 2009 постатейно свод по филиалам_для Валентина" xfId="377"/>
    <cellStyle name="_НВВ 2009 постатейно свод по филиалам_для Валентина_Новая инструкция1_фст" xfId="378"/>
    <cellStyle name="_Омск" xfId="379"/>
    <cellStyle name="_Омск_Новая инструкция1_фст" xfId="380"/>
    <cellStyle name="_ОТ ИД 2009" xfId="381"/>
    <cellStyle name="_ОТ ИД 2009_Новая инструкция1_фст" xfId="382"/>
    <cellStyle name="_Отчет об исполнении бюджета за I квартал 2008-РСБУ" xfId="383"/>
    <cellStyle name="_Отчет об исполнении бюджета за I квартал 2008-РСБУ_Анализ_Calc А2" xfId="384"/>
    <cellStyle name="_Отчет об исполнении бюджета за I полугодие 2008-УО" xfId="385"/>
    <cellStyle name="_Отчет об исполнении бюджета за I полугодие 2008-УО_Анализ_Calc А2" xfId="386"/>
    <cellStyle name="_пр 5 тариф RAB" xfId="387"/>
    <cellStyle name="_пр 5 тариф RAB 2" xfId="388"/>
    <cellStyle name="_пр 5 тариф RAB 2_OREP.KU.2011.MONTHLY.02(v0.1)" xfId="389"/>
    <cellStyle name="_пр 5 тариф RAB 2_OREP.KU.2011.MONTHLY.02(v0.4)" xfId="390"/>
    <cellStyle name="_пр 5 тариф RAB 2_OREP.KU.2011.MONTHLY.11(v1.4)" xfId="391"/>
    <cellStyle name="_пр 5 тариф RAB 2_OREP.KU.2011.MONTHLY.11(v1.4)_UPDATE.BALANCE.WARM.2012YEAR.TO.1.1" xfId="392"/>
    <cellStyle name="_пр 5 тариф RAB 2_OREP.KU.2011.MONTHLY.11(v1.4)_UPDATE.CALC.WARM.2012YEAR.TO.1.1" xfId="393"/>
    <cellStyle name="_пр 5 тариф RAB 2_UPDATE.BALANCE.WARM.2012YEAR.TO.1.1" xfId="394"/>
    <cellStyle name="_пр 5 тариф RAB 2_UPDATE.CALC.WARM.2012YEAR.TO.1.1" xfId="395"/>
    <cellStyle name="_пр 5 тариф RAB 2_UPDATE.MONITORING.OS.EE.2.02.TO.1.3.64" xfId="396"/>
    <cellStyle name="_пр 5 тариф RAB 2_UPDATE.OREP.KU.2011.MONTHLY.02.TO.1.2" xfId="397"/>
    <cellStyle name="_пр 5 тариф RAB_46EE.2011(v1.0)" xfId="398"/>
    <cellStyle name="_пр 5 тариф RAB_46EE.2011(v1.0)_46TE.2011(v1.0)" xfId="399"/>
    <cellStyle name="_пр 5 тариф RAB_46EE.2011(v1.0)_INDEX.STATION.2012(v1.0)_" xfId="400"/>
    <cellStyle name="_пр 5 тариф RAB_46EE.2011(v1.0)_INDEX.STATION.2012(v2.0)" xfId="401"/>
    <cellStyle name="_пр 5 тариф RAB_46EE.2011(v1.0)_INDEX.STATION.2012(v2.1)" xfId="402"/>
    <cellStyle name="_пр 5 тариф RAB_46EE.2011(v1.0)_TEPLO.PREDEL.2012.M(v1.1)_test" xfId="403"/>
    <cellStyle name="_пр 5 тариф RAB_46EE.2011(v1.2)" xfId="404"/>
    <cellStyle name="_пр 5 тариф RAB_46EP.2011(v2.0)" xfId="405"/>
    <cellStyle name="_пр 5 тариф RAB_46EP.2012(v0.1)" xfId="406"/>
    <cellStyle name="_пр 5 тариф RAB_46TE.2011(v1.0)" xfId="407"/>
    <cellStyle name="_пр 5 тариф RAB_4DNS.UPDATE.EXAMPLE" xfId="408"/>
    <cellStyle name="_пр 5 тариф RAB_ARMRAZR" xfId="409"/>
    <cellStyle name="_пр 5 тариф RAB_BALANCE.WARM.2010.FACT(v1.0)" xfId="410"/>
    <cellStyle name="_пр 5 тариф RAB_BALANCE.WARM.2010.PLAN" xfId="411"/>
    <cellStyle name="_пр 5 тариф RAB_BALANCE.WARM.2011YEAR(v0.7)" xfId="412"/>
    <cellStyle name="_пр 5 тариф RAB_BALANCE.WARM.2011YEAR.NEW.UPDATE.SCHEME" xfId="413"/>
    <cellStyle name="_пр 5 тариф RAB_CALC.NORMATIV.KU(v0.2)" xfId="414"/>
    <cellStyle name="_пр 5 тариф RAB_EE.2REK.P2011.4.78(v0.3)" xfId="415"/>
    <cellStyle name="_пр 5 тариф RAB_FORM3.1.2013(v0.2)" xfId="416"/>
    <cellStyle name="_пр 5 тариф RAB_FORM3.2013(v1.0)" xfId="417"/>
    <cellStyle name="_пр 5 тариф RAB_FORM3.REG(v1.0)" xfId="418"/>
    <cellStyle name="_пр 5 тариф RAB_FORM910.2012(v1.1)" xfId="419"/>
    <cellStyle name="_пр 5 тариф RAB_INDEX.STATION.2012(v2.1)" xfId="420"/>
    <cellStyle name="_пр 5 тариф RAB_INDEX.STATION.2013(v1.0)_патч до 1.1" xfId="421"/>
    <cellStyle name="_пр 5 тариф RAB_INVEST.EE.PLAN.4.78(v0.1)" xfId="422"/>
    <cellStyle name="_пр 5 тариф RAB_INVEST.EE.PLAN.4.78(v0.3)" xfId="423"/>
    <cellStyle name="_пр 5 тариф RAB_INVEST.EE.PLAN.4.78(v1.0)" xfId="424"/>
    <cellStyle name="_пр 5 тариф RAB_INVEST.EE.PLAN.4.78(v1.0)_PASSPORT.TEPLO.PROIZV(v2.0)" xfId="425"/>
    <cellStyle name="_пр 5 тариф RAB_INVEST.EE.PLAN.4.78(v1.0)_PASSPORT.TEPLO.PROIZV(v2.0)_INDEX.STATION.2013(v1.0)_патч до 1.1" xfId="426"/>
    <cellStyle name="_пр 5 тариф RAB_INVEST.EE.PLAN.4.78(v1.0)_PASSPORT.TEPLO.PROIZV(v2.0)_TEPLO.PREDEL.2013(v2.0)" xfId="427"/>
    <cellStyle name="_пр 5 тариф RAB_INVEST.PLAN.4.78(v0.1)" xfId="428"/>
    <cellStyle name="_пр 5 тариф RAB_INVEST.WARM.PLAN.4.78(v0.1)" xfId="429"/>
    <cellStyle name="_пр 5 тариф RAB_INVEST_WARM_PLAN" xfId="430"/>
    <cellStyle name="_пр 5 тариф RAB_NADB.JNVLP.APTEKA.2012(v1.0)_21_02_12" xfId="431"/>
    <cellStyle name="_пр 5 тариф RAB_NADB.JNVLS.APTEKA.2011(v1.3.3)" xfId="432"/>
    <cellStyle name="_пр 5 тариф RAB_NADB.JNVLS.APTEKA.2011(v1.3.3)_46TE.2011(v1.0)" xfId="433"/>
    <cellStyle name="_пр 5 тариф RAB_NADB.JNVLS.APTEKA.2011(v1.3.3)_INDEX.STATION.2012(v1.0)_" xfId="434"/>
    <cellStyle name="_пр 5 тариф RAB_NADB.JNVLS.APTEKA.2011(v1.3.3)_INDEX.STATION.2012(v2.0)" xfId="435"/>
    <cellStyle name="_пр 5 тариф RAB_NADB.JNVLS.APTEKA.2011(v1.3.3)_INDEX.STATION.2012(v2.1)" xfId="436"/>
    <cellStyle name="_пр 5 тариф RAB_NADB.JNVLS.APTEKA.2011(v1.3.3)_TEPLO.PREDEL.2012.M(v1.1)_test" xfId="437"/>
    <cellStyle name="_пр 5 тариф RAB_NADB.JNVLS.APTEKA.2011(v1.3.4)" xfId="438"/>
    <cellStyle name="_пр 5 тариф RAB_NADB.JNVLS.APTEKA.2011(v1.3.4)_46TE.2011(v1.0)" xfId="439"/>
    <cellStyle name="_пр 5 тариф RAB_NADB.JNVLS.APTEKA.2011(v1.3.4)_INDEX.STATION.2012(v1.0)_" xfId="440"/>
    <cellStyle name="_пр 5 тариф RAB_NADB.JNVLS.APTEKA.2011(v1.3.4)_INDEX.STATION.2012(v2.0)" xfId="441"/>
    <cellStyle name="_пр 5 тариф RAB_NADB.JNVLS.APTEKA.2011(v1.3.4)_INDEX.STATION.2012(v2.1)" xfId="442"/>
    <cellStyle name="_пр 5 тариф RAB_NADB.JNVLS.APTEKA.2011(v1.3.4)_TEPLO.PREDEL.2012.M(v1.1)_test" xfId="443"/>
    <cellStyle name="_пр 5 тариф RAB_PASSPORT.TEPLO.PROIZV(v2.0)" xfId="444"/>
    <cellStyle name="_пр 5 тариф RAB_PASSPORT.TEPLO.PROIZV(v2.1)" xfId="445"/>
    <cellStyle name="_пр 5 тариф RAB_PASSPORT.TEPLO.SETI(v0.7)" xfId="446"/>
    <cellStyle name="_пр 5 тариф RAB_PASSPORT.TEPLO.SETI(v1.0)" xfId="447"/>
    <cellStyle name="_пр 5 тариф RAB_PREDEL.JKH.UTV.2011(v1.0.1)" xfId="448"/>
    <cellStyle name="_пр 5 тариф RAB_PREDEL.JKH.UTV.2011(v1.0.1)_46TE.2011(v1.0)" xfId="449"/>
    <cellStyle name="_пр 5 тариф RAB_PREDEL.JKH.UTV.2011(v1.0.1)_INDEX.STATION.2012(v1.0)_" xfId="450"/>
    <cellStyle name="_пр 5 тариф RAB_PREDEL.JKH.UTV.2011(v1.0.1)_INDEX.STATION.2012(v2.0)" xfId="451"/>
    <cellStyle name="_пр 5 тариф RAB_PREDEL.JKH.UTV.2011(v1.0.1)_INDEX.STATION.2012(v2.1)" xfId="452"/>
    <cellStyle name="_пр 5 тариф RAB_PREDEL.JKH.UTV.2011(v1.0.1)_TEPLO.PREDEL.2012.M(v1.1)_test" xfId="453"/>
    <cellStyle name="_пр 5 тариф RAB_PREDEL.JKH.UTV.2011(v1.1)" xfId="454"/>
    <cellStyle name="_пр 5 тариф RAB_REP.BLR.2012(v1.0)" xfId="455"/>
    <cellStyle name="_пр 5 тариф RAB_TEHSHEET" xfId="456"/>
    <cellStyle name="_пр 5 тариф RAB_TEPLO.PREDEL.2012.M(v1.1)" xfId="457"/>
    <cellStyle name="_пр 5 тариф RAB_TEPLO.PREDEL.2013(v2.0)" xfId="458"/>
    <cellStyle name="_пр 5 тариф RAB_TEST.TEMPLATE" xfId="459"/>
    <cellStyle name="_пр 5 тариф RAB_UPDATE.46EE.2011.TO.1.1" xfId="460"/>
    <cellStyle name="_пр 5 тариф RAB_UPDATE.46TE.2011.TO.1.1" xfId="461"/>
    <cellStyle name="_пр 5 тариф RAB_UPDATE.46TE.2011.TO.1.2" xfId="462"/>
    <cellStyle name="_пр 5 тариф RAB_UPDATE.BALANCE.WARM.2011YEAR.TO.1.1" xfId="463"/>
    <cellStyle name="_пр 5 тариф RAB_UPDATE.BALANCE.WARM.2011YEAR.TO.1.1_46TE.2011(v1.0)" xfId="464"/>
    <cellStyle name="_пр 5 тариф RAB_UPDATE.BALANCE.WARM.2011YEAR.TO.1.1_INDEX.STATION.2012(v1.0)_" xfId="465"/>
    <cellStyle name="_пр 5 тариф RAB_UPDATE.BALANCE.WARM.2011YEAR.TO.1.1_INDEX.STATION.2012(v2.0)" xfId="466"/>
    <cellStyle name="_пр 5 тариф RAB_UPDATE.BALANCE.WARM.2011YEAR.TO.1.1_INDEX.STATION.2012(v2.1)" xfId="467"/>
    <cellStyle name="_пр 5 тариф RAB_UPDATE.BALANCE.WARM.2011YEAR.TO.1.1_OREP.KU.2011.MONTHLY.02(v1.1)" xfId="468"/>
    <cellStyle name="_пр 5 тариф RAB_UPDATE.BALANCE.WARM.2011YEAR.TO.1.1_TEPLO.PREDEL.2012.M(v1.1)_test" xfId="469"/>
    <cellStyle name="_пр 5 тариф RAB_UPDATE.BALANCE.WARM.2011YEAR.TO.1.2" xfId="470"/>
    <cellStyle name="_пр 5 тариф RAB_UPDATE.BALANCE.WARM.2011YEAR.TO.1.4.64" xfId="471"/>
    <cellStyle name="_пр 5 тариф RAB_UPDATE.BALANCE.WARM.2011YEAR.TO.1.5.64" xfId="472"/>
    <cellStyle name="_пр 5 тариф RAB_UPDATE.MONITORING.OS.EE.2.02.TO.1.3.64" xfId="473"/>
    <cellStyle name="_пр 5 тариф RAB_UPDATE.NADB.JNVLS.APTEKA.2011.TO.1.3.4" xfId="474"/>
    <cellStyle name="_Предожение _ДБП_2009 г ( согласованные БП)  (2)" xfId="475"/>
    <cellStyle name="_Предожение _ДБП_2009 г ( согласованные БП)  (2)_Новая инструкция1_фст" xfId="476"/>
    <cellStyle name="_Прил 3_Пакет форм  бюджета_ год" xfId="477"/>
    <cellStyle name="_Прил 3_Пакет форм  бюджета_ год_Анализ_Calc А2" xfId="478"/>
    <cellStyle name="_Прил 4_Формат-РСК_29.11.06_new finalприм" xfId="479"/>
    <cellStyle name="_Приложение 1 к Соглашению за 2007" xfId="480"/>
    <cellStyle name="_Приложение 2 0806 факт" xfId="481"/>
    <cellStyle name="_Приложение 2 0806 факт 2" xfId="482"/>
    <cellStyle name="_Приложение МТС-3-КС" xfId="483"/>
    <cellStyle name="_Приложение МТС-3-КС 2" xfId="484"/>
    <cellStyle name="_Приложение МТС-3-КС_Новая инструкция1_фст" xfId="485"/>
    <cellStyle name="_Приложение-МТС--2-1" xfId="486"/>
    <cellStyle name="_Приложение-МТС--2-1 2" xfId="487"/>
    <cellStyle name="_Приложение-МТС--2-1_Новая инструкция1_фст" xfId="488"/>
    <cellStyle name="_Приложения" xfId="489"/>
    <cellStyle name="_Приложения 3,4,5" xfId="490"/>
    <cellStyle name="_Расходы" xfId="491"/>
    <cellStyle name="_Расчет RAB_22072008" xfId="492"/>
    <cellStyle name="_Расчет RAB_22072008 2" xfId="493"/>
    <cellStyle name="_Расчет RAB_22072008 2_OREP.KU.2011.MONTHLY.02(v0.1)" xfId="494"/>
    <cellStyle name="_Расчет RAB_22072008 2_OREP.KU.2011.MONTHLY.02(v0.4)" xfId="495"/>
    <cellStyle name="_Расчет RAB_22072008 2_OREP.KU.2011.MONTHLY.11(v1.4)" xfId="496"/>
    <cellStyle name="_Расчет RAB_22072008 2_OREP.KU.2011.MONTHLY.11(v1.4)_UPDATE.BALANCE.WARM.2012YEAR.TO.1.1" xfId="497"/>
    <cellStyle name="_Расчет RAB_22072008 2_OREP.KU.2011.MONTHLY.11(v1.4)_UPDATE.CALC.WARM.2012YEAR.TO.1.1" xfId="498"/>
    <cellStyle name="_Расчет RAB_22072008 2_UPDATE.BALANCE.WARM.2012YEAR.TO.1.1" xfId="499"/>
    <cellStyle name="_Расчет RAB_22072008 2_UPDATE.CALC.WARM.2012YEAR.TO.1.1" xfId="500"/>
    <cellStyle name="_Расчет RAB_22072008 2_UPDATE.MONITORING.OS.EE.2.02.TO.1.3.64" xfId="501"/>
    <cellStyle name="_Расчет RAB_22072008 2_UPDATE.OREP.KU.2011.MONTHLY.02.TO.1.2" xfId="502"/>
    <cellStyle name="_Расчет RAB_22072008_46EE.2011(v1.0)" xfId="503"/>
    <cellStyle name="_Расчет RAB_22072008_46EE.2011(v1.0)_46TE.2011(v1.0)" xfId="504"/>
    <cellStyle name="_Расчет RAB_22072008_46EE.2011(v1.0)_INDEX.STATION.2012(v1.0)_" xfId="505"/>
    <cellStyle name="_Расчет RAB_22072008_46EE.2011(v1.0)_INDEX.STATION.2012(v2.0)" xfId="506"/>
    <cellStyle name="_Расчет RAB_22072008_46EE.2011(v1.0)_INDEX.STATION.2012(v2.1)" xfId="507"/>
    <cellStyle name="_Расчет RAB_22072008_46EE.2011(v1.0)_TEPLO.PREDEL.2012.M(v1.1)_test" xfId="508"/>
    <cellStyle name="_Расчет RAB_22072008_46EE.2011(v1.2)" xfId="509"/>
    <cellStyle name="_Расчет RAB_22072008_46EP.2011(v2.0)" xfId="510"/>
    <cellStyle name="_Расчет RAB_22072008_46EP.2012(v0.1)" xfId="511"/>
    <cellStyle name="_Расчет RAB_22072008_46TE.2011(v1.0)" xfId="512"/>
    <cellStyle name="_Расчет RAB_22072008_4DNS.UPDATE.EXAMPLE" xfId="513"/>
    <cellStyle name="_Расчет RAB_22072008_ARMRAZR" xfId="514"/>
    <cellStyle name="_Расчет RAB_22072008_BALANCE.WARM.2010.FACT(v1.0)" xfId="515"/>
    <cellStyle name="_Расчет RAB_22072008_BALANCE.WARM.2010.PLAN" xfId="516"/>
    <cellStyle name="_Расчет RAB_22072008_BALANCE.WARM.2011YEAR(v0.7)" xfId="517"/>
    <cellStyle name="_Расчет RAB_22072008_BALANCE.WARM.2011YEAR.NEW.UPDATE.SCHEME" xfId="518"/>
    <cellStyle name="_Расчет RAB_22072008_CALC.NORMATIV.KU(v0.2)" xfId="519"/>
    <cellStyle name="_Расчет RAB_22072008_EE.2REK.P2011.4.78(v0.3)" xfId="520"/>
    <cellStyle name="_Расчет RAB_22072008_FORM3.1.2013(v0.2)" xfId="521"/>
    <cellStyle name="_Расчет RAB_22072008_FORM3.2013(v1.0)" xfId="522"/>
    <cellStyle name="_Расчет RAB_22072008_FORM3.REG(v1.0)" xfId="523"/>
    <cellStyle name="_Расчет RAB_22072008_FORM910.2012(v1.1)" xfId="524"/>
    <cellStyle name="_Расчет RAB_22072008_INDEX.STATION.2012(v2.1)" xfId="525"/>
    <cellStyle name="_Расчет RAB_22072008_INDEX.STATION.2013(v1.0)_патч до 1.1" xfId="526"/>
    <cellStyle name="_Расчет RAB_22072008_INVEST.EE.PLAN.4.78(v0.1)" xfId="527"/>
    <cellStyle name="_Расчет RAB_22072008_INVEST.EE.PLAN.4.78(v0.3)" xfId="528"/>
    <cellStyle name="_Расчет RAB_22072008_INVEST.EE.PLAN.4.78(v1.0)" xfId="529"/>
    <cellStyle name="_Расчет RAB_22072008_INVEST.EE.PLAN.4.78(v1.0)_PASSPORT.TEPLO.PROIZV(v2.0)" xfId="530"/>
    <cellStyle name="_Расчет RAB_22072008_INVEST.EE.PLAN.4.78(v1.0)_PASSPORT.TEPLO.PROIZV(v2.0)_INDEX.STATION.2013(v1.0)_патч до 1.1" xfId="531"/>
    <cellStyle name="_Расчет RAB_22072008_INVEST.EE.PLAN.4.78(v1.0)_PASSPORT.TEPLO.PROIZV(v2.0)_TEPLO.PREDEL.2013(v2.0)" xfId="532"/>
    <cellStyle name="_Расчет RAB_22072008_INVEST.PLAN.4.78(v0.1)" xfId="533"/>
    <cellStyle name="_Расчет RAB_22072008_INVEST.WARM.PLAN.4.78(v0.1)" xfId="534"/>
    <cellStyle name="_Расчет RAB_22072008_INVEST_WARM_PLAN" xfId="535"/>
    <cellStyle name="_Расчет RAB_22072008_NADB.JNVLP.APTEKA.2012(v1.0)_21_02_12" xfId="536"/>
    <cellStyle name="_Расчет RAB_22072008_NADB.JNVLS.APTEKA.2011(v1.3.3)" xfId="537"/>
    <cellStyle name="_Расчет RAB_22072008_NADB.JNVLS.APTEKA.2011(v1.3.3)_46TE.2011(v1.0)" xfId="538"/>
    <cellStyle name="_Расчет RAB_22072008_NADB.JNVLS.APTEKA.2011(v1.3.3)_INDEX.STATION.2012(v1.0)_" xfId="539"/>
    <cellStyle name="_Расчет RAB_22072008_NADB.JNVLS.APTEKA.2011(v1.3.3)_INDEX.STATION.2012(v2.0)" xfId="540"/>
    <cellStyle name="_Расчет RAB_22072008_NADB.JNVLS.APTEKA.2011(v1.3.3)_INDEX.STATION.2012(v2.1)" xfId="541"/>
    <cellStyle name="_Расчет RAB_22072008_NADB.JNVLS.APTEKA.2011(v1.3.3)_TEPLO.PREDEL.2012.M(v1.1)_test" xfId="542"/>
    <cellStyle name="_Расчет RAB_22072008_NADB.JNVLS.APTEKA.2011(v1.3.4)" xfId="543"/>
    <cellStyle name="_Расчет RAB_22072008_NADB.JNVLS.APTEKA.2011(v1.3.4)_46TE.2011(v1.0)" xfId="544"/>
    <cellStyle name="_Расчет RAB_22072008_NADB.JNVLS.APTEKA.2011(v1.3.4)_INDEX.STATION.2012(v1.0)_" xfId="545"/>
    <cellStyle name="_Расчет RAB_22072008_NADB.JNVLS.APTEKA.2011(v1.3.4)_INDEX.STATION.2012(v2.0)" xfId="546"/>
    <cellStyle name="_Расчет RAB_22072008_NADB.JNVLS.APTEKA.2011(v1.3.4)_INDEX.STATION.2012(v2.1)" xfId="547"/>
    <cellStyle name="_Расчет RAB_22072008_NADB.JNVLS.APTEKA.2011(v1.3.4)_TEPLO.PREDEL.2012.M(v1.1)_test" xfId="548"/>
    <cellStyle name="_Расчет RAB_22072008_PASSPORT.TEPLO.PROIZV(v2.0)" xfId="549"/>
    <cellStyle name="_Расчет RAB_22072008_PASSPORT.TEPLO.PROIZV(v2.1)" xfId="550"/>
    <cellStyle name="_Расчет RAB_22072008_PASSPORT.TEPLO.SETI(v0.7)" xfId="551"/>
    <cellStyle name="_Расчет RAB_22072008_PASSPORT.TEPLO.SETI(v1.0)" xfId="552"/>
    <cellStyle name="_Расчет RAB_22072008_PREDEL.JKH.UTV.2011(v1.0.1)" xfId="553"/>
    <cellStyle name="_Расчет RAB_22072008_PREDEL.JKH.UTV.2011(v1.0.1)_46TE.2011(v1.0)" xfId="554"/>
    <cellStyle name="_Расчет RAB_22072008_PREDEL.JKH.UTV.2011(v1.0.1)_INDEX.STATION.2012(v1.0)_" xfId="555"/>
    <cellStyle name="_Расчет RAB_22072008_PREDEL.JKH.UTV.2011(v1.0.1)_INDEX.STATION.2012(v2.0)" xfId="556"/>
    <cellStyle name="_Расчет RAB_22072008_PREDEL.JKH.UTV.2011(v1.0.1)_INDEX.STATION.2012(v2.1)" xfId="557"/>
    <cellStyle name="_Расчет RAB_22072008_PREDEL.JKH.UTV.2011(v1.0.1)_TEPLO.PREDEL.2012.M(v1.1)_test" xfId="558"/>
    <cellStyle name="_Расчет RAB_22072008_PREDEL.JKH.UTV.2011(v1.1)" xfId="559"/>
    <cellStyle name="_Расчет RAB_22072008_REP.BLR.2012(v1.0)" xfId="560"/>
    <cellStyle name="_Расчет RAB_22072008_TEHSHEET" xfId="561"/>
    <cellStyle name="_Расчет RAB_22072008_TEPLO.PREDEL.2012.M(v1.1)" xfId="562"/>
    <cellStyle name="_Расчет RAB_22072008_TEPLO.PREDEL.2013(v2.0)" xfId="563"/>
    <cellStyle name="_Расчет RAB_22072008_TEST.TEMPLATE" xfId="564"/>
    <cellStyle name="_Расчет RAB_22072008_UPDATE.46EE.2011.TO.1.1" xfId="565"/>
    <cellStyle name="_Расчет RAB_22072008_UPDATE.46TE.2011.TO.1.1" xfId="566"/>
    <cellStyle name="_Расчет RAB_22072008_UPDATE.46TE.2011.TO.1.2" xfId="567"/>
    <cellStyle name="_Расчет RAB_22072008_UPDATE.BALANCE.WARM.2011YEAR.TO.1.1" xfId="568"/>
    <cellStyle name="_Расчет RAB_22072008_UPDATE.BALANCE.WARM.2011YEAR.TO.1.1_46TE.2011(v1.0)" xfId="569"/>
    <cellStyle name="_Расчет RAB_22072008_UPDATE.BALANCE.WARM.2011YEAR.TO.1.1_INDEX.STATION.2012(v1.0)_" xfId="570"/>
    <cellStyle name="_Расчет RAB_22072008_UPDATE.BALANCE.WARM.2011YEAR.TO.1.1_INDEX.STATION.2012(v2.0)" xfId="571"/>
    <cellStyle name="_Расчет RAB_22072008_UPDATE.BALANCE.WARM.2011YEAR.TO.1.1_INDEX.STATION.2012(v2.1)" xfId="572"/>
    <cellStyle name="_Расчет RAB_22072008_UPDATE.BALANCE.WARM.2011YEAR.TO.1.1_OREP.KU.2011.MONTHLY.02(v1.1)" xfId="573"/>
    <cellStyle name="_Расчет RAB_22072008_UPDATE.BALANCE.WARM.2011YEAR.TO.1.1_TEPLO.PREDEL.2012.M(v1.1)_test" xfId="574"/>
    <cellStyle name="_Расчет RAB_22072008_UPDATE.BALANCE.WARM.2011YEAR.TO.1.2" xfId="575"/>
    <cellStyle name="_Расчет RAB_22072008_UPDATE.BALANCE.WARM.2011YEAR.TO.1.4.64" xfId="576"/>
    <cellStyle name="_Расчет RAB_22072008_UPDATE.BALANCE.WARM.2011YEAR.TO.1.5.64" xfId="577"/>
    <cellStyle name="_Расчет RAB_22072008_UPDATE.MONITORING.OS.EE.2.02.TO.1.3.64" xfId="578"/>
    <cellStyle name="_Расчет RAB_22072008_UPDATE.NADB.JNVLS.APTEKA.2011.TO.1.3.4" xfId="579"/>
    <cellStyle name="_Расчет RAB_Лен и МОЭСК_с 2010 года_14.04.2009_со сглаж_version 3.0_без ФСК" xfId="580"/>
    <cellStyle name="_Расчет RAB_Лен и МОЭСК_с 2010 года_14.04.2009_со сглаж_version 3.0_без ФСК 2" xfId="581"/>
    <cellStyle name="_Расчет RAB_Лен и МОЭСК_с 2010 года_14.04.2009_со сглаж_version 3.0_без ФСК 2_OREP.KU.2011.MONTHLY.02(v0.1)" xfId="582"/>
    <cellStyle name="_Расчет RAB_Лен и МОЭСК_с 2010 года_14.04.2009_со сглаж_version 3.0_без ФСК 2_OREP.KU.2011.MONTHLY.02(v0.4)" xfId="583"/>
    <cellStyle name="_Расчет RAB_Лен и МОЭСК_с 2010 года_14.04.2009_со сглаж_version 3.0_без ФСК 2_OREP.KU.2011.MONTHLY.11(v1.4)" xfId="584"/>
    <cellStyle name="_Расчет RAB_Лен и МОЭСК_с 2010 года_14.04.2009_со сглаж_version 3.0_без ФСК 2_OREP.KU.2011.MONTHLY.11(v1.4)_UPDATE.BALANCE.WARM.2012YEAR.TO.1.1" xfId="585"/>
    <cellStyle name="_Расчет RAB_Лен и МОЭСК_с 2010 года_14.04.2009_со сглаж_version 3.0_без ФСК 2_OREP.KU.2011.MONTHLY.11(v1.4)_UPDATE.CALC.WARM.2012YEAR.TO.1.1" xfId="586"/>
    <cellStyle name="_Расчет RAB_Лен и МОЭСК_с 2010 года_14.04.2009_со сглаж_version 3.0_без ФСК 2_UPDATE.BALANCE.WARM.2012YEAR.TO.1.1" xfId="587"/>
    <cellStyle name="_Расчет RAB_Лен и МОЭСК_с 2010 года_14.04.2009_со сглаж_version 3.0_без ФСК 2_UPDATE.CALC.WARM.2012YEAR.TO.1.1" xfId="588"/>
    <cellStyle name="_Расчет RAB_Лен и МОЭСК_с 2010 года_14.04.2009_со сглаж_version 3.0_без ФСК 2_UPDATE.MONITORING.OS.EE.2.02.TO.1.3.64" xfId="589"/>
    <cellStyle name="_Расчет RAB_Лен и МОЭСК_с 2010 года_14.04.2009_со сглаж_version 3.0_без ФСК 2_UPDATE.OREP.KU.2011.MONTHLY.02.TO.1.2" xfId="590"/>
    <cellStyle name="_Расчет RAB_Лен и МОЭСК_с 2010 года_14.04.2009_со сглаж_version 3.0_без ФСК_46EE.2011(v1.0)" xfId="591"/>
    <cellStyle name="_Расчет RAB_Лен и МОЭСК_с 2010 года_14.04.2009_со сглаж_version 3.0_без ФСК_46EE.2011(v1.0)_46TE.2011(v1.0)" xfId="592"/>
    <cellStyle name="_Расчет RAB_Лен и МОЭСК_с 2010 года_14.04.2009_со сглаж_version 3.0_без ФСК_46EE.2011(v1.0)_INDEX.STATION.2012(v1.0)_" xfId="593"/>
    <cellStyle name="_Расчет RAB_Лен и МОЭСК_с 2010 года_14.04.2009_со сглаж_version 3.0_без ФСК_46EE.2011(v1.0)_INDEX.STATION.2012(v2.0)" xfId="594"/>
    <cellStyle name="_Расчет RAB_Лен и МОЭСК_с 2010 года_14.04.2009_со сглаж_version 3.0_без ФСК_46EE.2011(v1.0)_INDEX.STATION.2012(v2.1)" xfId="595"/>
    <cellStyle name="_Расчет RAB_Лен и МОЭСК_с 2010 года_14.04.2009_со сглаж_version 3.0_без ФСК_46EE.2011(v1.0)_TEPLO.PREDEL.2012.M(v1.1)_test" xfId="596"/>
    <cellStyle name="_Расчет RAB_Лен и МОЭСК_с 2010 года_14.04.2009_со сглаж_version 3.0_без ФСК_46EE.2011(v1.2)" xfId="597"/>
    <cellStyle name="_Расчет RAB_Лен и МОЭСК_с 2010 года_14.04.2009_со сглаж_version 3.0_без ФСК_46EP.2011(v2.0)" xfId="598"/>
    <cellStyle name="_Расчет RAB_Лен и МОЭСК_с 2010 года_14.04.2009_со сглаж_version 3.0_без ФСК_46EP.2012(v0.1)" xfId="599"/>
    <cellStyle name="_Расчет RAB_Лен и МОЭСК_с 2010 года_14.04.2009_со сглаж_version 3.0_без ФСК_46TE.2011(v1.0)" xfId="600"/>
    <cellStyle name="_Расчет RAB_Лен и МОЭСК_с 2010 года_14.04.2009_со сглаж_version 3.0_без ФСК_4DNS.UPDATE.EXAMPLE" xfId="601"/>
    <cellStyle name="_Расчет RAB_Лен и МОЭСК_с 2010 года_14.04.2009_со сглаж_version 3.0_без ФСК_ARMRAZR" xfId="602"/>
    <cellStyle name="_Расчет RAB_Лен и МОЭСК_с 2010 года_14.04.2009_со сглаж_version 3.0_без ФСК_BALANCE.WARM.2010.FACT(v1.0)" xfId="603"/>
    <cellStyle name="_Расчет RAB_Лен и МОЭСК_с 2010 года_14.04.2009_со сглаж_version 3.0_без ФСК_BALANCE.WARM.2010.PLAN" xfId="604"/>
    <cellStyle name="_Расчет RAB_Лен и МОЭСК_с 2010 года_14.04.2009_со сглаж_version 3.0_без ФСК_BALANCE.WARM.2011YEAR(v0.7)" xfId="605"/>
    <cellStyle name="_Расчет RAB_Лен и МОЭСК_с 2010 года_14.04.2009_со сглаж_version 3.0_без ФСК_BALANCE.WARM.2011YEAR.NEW.UPDATE.SCHEME" xfId="606"/>
    <cellStyle name="_Расчет RAB_Лен и МОЭСК_с 2010 года_14.04.2009_со сглаж_version 3.0_без ФСК_CALC.NORMATIV.KU(v0.2)" xfId="607"/>
    <cellStyle name="_Расчет RAB_Лен и МОЭСК_с 2010 года_14.04.2009_со сглаж_version 3.0_без ФСК_EE.2REK.P2011.4.78(v0.3)" xfId="608"/>
    <cellStyle name="_Расчет RAB_Лен и МОЭСК_с 2010 года_14.04.2009_со сглаж_version 3.0_без ФСК_FORM3.1.2013(v0.2)" xfId="609"/>
    <cellStyle name="_Расчет RAB_Лен и МОЭСК_с 2010 года_14.04.2009_со сглаж_version 3.0_без ФСК_FORM3.2013(v1.0)" xfId="610"/>
    <cellStyle name="_Расчет RAB_Лен и МОЭСК_с 2010 года_14.04.2009_со сглаж_version 3.0_без ФСК_FORM3.REG(v1.0)" xfId="611"/>
    <cellStyle name="_Расчет RAB_Лен и МОЭСК_с 2010 года_14.04.2009_со сглаж_version 3.0_без ФСК_FORM910.2012(v1.1)" xfId="612"/>
    <cellStyle name="_Расчет RAB_Лен и МОЭСК_с 2010 года_14.04.2009_со сглаж_version 3.0_без ФСК_INDEX.STATION.2012(v2.1)" xfId="613"/>
    <cellStyle name="_Расчет RAB_Лен и МОЭСК_с 2010 года_14.04.2009_со сглаж_version 3.0_без ФСК_INDEX.STATION.2013(v1.0)_патч до 1.1" xfId="614"/>
    <cellStyle name="_Расчет RAB_Лен и МОЭСК_с 2010 года_14.04.2009_со сглаж_version 3.0_без ФСК_INVEST.EE.PLAN.4.78(v0.1)" xfId="615"/>
    <cellStyle name="_Расчет RAB_Лен и МОЭСК_с 2010 года_14.04.2009_со сглаж_version 3.0_без ФСК_INVEST.EE.PLAN.4.78(v0.3)" xfId="616"/>
    <cellStyle name="_Расчет RAB_Лен и МОЭСК_с 2010 года_14.04.2009_со сглаж_version 3.0_без ФСК_INVEST.EE.PLAN.4.78(v1.0)" xfId="617"/>
    <cellStyle name="_Расчет RAB_Лен и МОЭСК_с 2010 года_14.04.2009_со сглаж_version 3.0_без ФСК_INVEST.EE.PLAN.4.78(v1.0)_PASSPORT.TEPLO.PROIZV(v2.0)" xfId="618"/>
    <cellStyle name="_Расчет RAB_Лен и МОЭСК_с 2010 года_14.04.2009_со сглаж_version 3.0_без ФСК_INVEST.EE.PLAN.4.78(v1.0)_PASSPORT.TEPLO.PROIZV(v2.0)_INDEX.STATION.2013(v1.0)_патч до 1.1" xfId="619"/>
    <cellStyle name="_Расчет RAB_Лен и МОЭСК_с 2010 года_14.04.2009_со сглаж_version 3.0_без ФСК_INVEST.EE.PLAN.4.78(v1.0)_PASSPORT.TEPLO.PROIZV(v2.0)_TEPLO.PREDEL.2013(v2.0)" xfId="620"/>
    <cellStyle name="_Расчет RAB_Лен и МОЭСК_с 2010 года_14.04.2009_со сглаж_version 3.0_без ФСК_INVEST.PLAN.4.78(v0.1)" xfId="621"/>
    <cellStyle name="_Расчет RAB_Лен и МОЭСК_с 2010 года_14.04.2009_со сглаж_version 3.0_без ФСК_INVEST.WARM.PLAN.4.78(v0.1)" xfId="622"/>
    <cellStyle name="_Расчет RAB_Лен и МОЭСК_с 2010 года_14.04.2009_со сглаж_version 3.0_без ФСК_INVEST_WARM_PLAN" xfId="623"/>
    <cellStyle name="_Расчет RAB_Лен и МОЭСК_с 2010 года_14.04.2009_со сглаж_version 3.0_без ФСК_NADB.JNVLP.APTEKA.2012(v1.0)_21_02_12" xfId="624"/>
    <cellStyle name="_Расчет RAB_Лен и МОЭСК_с 2010 года_14.04.2009_со сглаж_version 3.0_без ФСК_NADB.JNVLS.APTEKA.2011(v1.3.3)" xfId="625"/>
    <cellStyle name="_Расчет RAB_Лен и МОЭСК_с 2010 года_14.04.2009_со сглаж_version 3.0_без ФСК_NADB.JNVLS.APTEKA.2011(v1.3.3)_46TE.2011(v1.0)" xfId="626"/>
    <cellStyle name="_Расчет RAB_Лен и МОЭСК_с 2010 года_14.04.2009_со сглаж_version 3.0_без ФСК_NADB.JNVLS.APTEKA.2011(v1.3.3)_INDEX.STATION.2012(v1.0)_" xfId="627"/>
    <cellStyle name="_Расчет RAB_Лен и МОЭСК_с 2010 года_14.04.2009_со сглаж_version 3.0_без ФСК_NADB.JNVLS.APTEKA.2011(v1.3.3)_INDEX.STATION.2012(v2.0)" xfId="628"/>
    <cellStyle name="_Расчет RAB_Лен и МОЭСК_с 2010 года_14.04.2009_со сглаж_version 3.0_без ФСК_NADB.JNVLS.APTEKA.2011(v1.3.3)_INDEX.STATION.2012(v2.1)" xfId="629"/>
    <cellStyle name="_Расчет RAB_Лен и МОЭСК_с 2010 года_14.04.2009_со сглаж_version 3.0_без ФСК_NADB.JNVLS.APTEKA.2011(v1.3.3)_TEPLO.PREDEL.2012.M(v1.1)_test" xfId="630"/>
    <cellStyle name="_Расчет RAB_Лен и МОЭСК_с 2010 года_14.04.2009_со сглаж_version 3.0_без ФСК_NADB.JNVLS.APTEKA.2011(v1.3.4)" xfId="631"/>
    <cellStyle name="_Расчет RAB_Лен и МОЭСК_с 2010 года_14.04.2009_со сглаж_version 3.0_без ФСК_NADB.JNVLS.APTEKA.2011(v1.3.4)_46TE.2011(v1.0)" xfId="632"/>
    <cellStyle name="_Расчет RAB_Лен и МОЭСК_с 2010 года_14.04.2009_со сглаж_version 3.0_без ФСК_NADB.JNVLS.APTEKA.2011(v1.3.4)_INDEX.STATION.2012(v1.0)_" xfId="633"/>
    <cellStyle name="_Расчет RAB_Лен и МОЭСК_с 2010 года_14.04.2009_со сглаж_version 3.0_без ФСК_NADB.JNVLS.APTEKA.2011(v1.3.4)_INDEX.STATION.2012(v2.0)" xfId="634"/>
    <cellStyle name="_Расчет RAB_Лен и МОЭСК_с 2010 года_14.04.2009_со сглаж_version 3.0_без ФСК_NADB.JNVLS.APTEKA.2011(v1.3.4)_INDEX.STATION.2012(v2.1)" xfId="635"/>
    <cellStyle name="_Расчет RAB_Лен и МОЭСК_с 2010 года_14.04.2009_со сглаж_version 3.0_без ФСК_NADB.JNVLS.APTEKA.2011(v1.3.4)_TEPLO.PREDEL.2012.M(v1.1)_test" xfId="636"/>
    <cellStyle name="_Расчет RAB_Лен и МОЭСК_с 2010 года_14.04.2009_со сглаж_version 3.0_без ФСК_PASSPORT.TEPLO.PROIZV(v2.0)" xfId="637"/>
    <cellStyle name="_Расчет RAB_Лен и МОЭСК_с 2010 года_14.04.2009_со сглаж_version 3.0_без ФСК_PASSPORT.TEPLO.PROIZV(v2.1)" xfId="638"/>
    <cellStyle name="_Расчет RAB_Лен и МОЭСК_с 2010 года_14.04.2009_со сглаж_version 3.0_без ФСК_PASSPORT.TEPLO.SETI(v0.7)" xfId="639"/>
    <cellStyle name="_Расчет RAB_Лен и МОЭСК_с 2010 года_14.04.2009_со сглаж_version 3.0_без ФСК_PASSPORT.TEPLO.SETI(v1.0)" xfId="640"/>
    <cellStyle name="_Расчет RAB_Лен и МОЭСК_с 2010 года_14.04.2009_со сглаж_version 3.0_без ФСК_PREDEL.JKH.UTV.2011(v1.0.1)" xfId="641"/>
    <cellStyle name="_Расчет RAB_Лен и МОЭСК_с 2010 года_14.04.2009_со сглаж_version 3.0_без ФСК_PREDEL.JKH.UTV.2011(v1.0.1)_46TE.2011(v1.0)" xfId="642"/>
    <cellStyle name="_Расчет RAB_Лен и МОЭСК_с 2010 года_14.04.2009_со сглаж_version 3.0_без ФСК_PREDEL.JKH.UTV.2011(v1.0.1)_INDEX.STATION.2012(v1.0)_" xfId="643"/>
    <cellStyle name="_Расчет RAB_Лен и МОЭСК_с 2010 года_14.04.2009_со сглаж_version 3.0_без ФСК_PREDEL.JKH.UTV.2011(v1.0.1)_INDEX.STATION.2012(v2.0)" xfId="644"/>
    <cellStyle name="_Расчет RAB_Лен и МОЭСК_с 2010 года_14.04.2009_со сглаж_version 3.0_без ФСК_PREDEL.JKH.UTV.2011(v1.0.1)_INDEX.STATION.2012(v2.1)" xfId="645"/>
    <cellStyle name="_Расчет RAB_Лен и МОЭСК_с 2010 года_14.04.2009_со сглаж_version 3.0_без ФСК_PREDEL.JKH.UTV.2011(v1.0.1)_TEPLO.PREDEL.2012.M(v1.1)_test" xfId="646"/>
    <cellStyle name="_Расчет RAB_Лен и МОЭСК_с 2010 года_14.04.2009_со сглаж_version 3.0_без ФСК_PREDEL.JKH.UTV.2011(v1.1)" xfId="647"/>
    <cellStyle name="_Расчет RAB_Лен и МОЭСК_с 2010 года_14.04.2009_со сглаж_version 3.0_без ФСК_REP.BLR.2012(v1.0)" xfId="648"/>
    <cellStyle name="_Расчет RAB_Лен и МОЭСК_с 2010 года_14.04.2009_со сглаж_version 3.0_без ФСК_TEHSHEET" xfId="649"/>
    <cellStyle name="_Расчет RAB_Лен и МОЭСК_с 2010 года_14.04.2009_со сглаж_version 3.0_без ФСК_TEPLO.PREDEL.2012.M(v1.1)" xfId="650"/>
    <cellStyle name="_Расчет RAB_Лен и МОЭСК_с 2010 года_14.04.2009_со сглаж_version 3.0_без ФСК_TEPLO.PREDEL.2013(v2.0)" xfId="651"/>
    <cellStyle name="_Расчет RAB_Лен и МОЭСК_с 2010 года_14.04.2009_со сглаж_version 3.0_без ФСК_TEST.TEMPLATE" xfId="652"/>
    <cellStyle name="_Расчет RAB_Лен и МОЭСК_с 2010 года_14.04.2009_со сглаж_version 3.0_без ФСК_UPDATE.46EE.2011.TO.1.1" xfId="653"/>
    <cellStyle name="_Расчет RAB_Лен и МОЭСК_с 2010 года_14.04.2009_со сглаж_version 3.0_без ФСК_UPDATE.46TE.2011.TO.1.1" xfId="654"/>
    <cellStyle name="_Расчет RAB_Лен и МОЭСК_с 2010 года_14.04.2009_со сглаж_version 3.0_без ФСК_UPDATE.46TE.2011.TO.1.2" xfId="655"/>
    <cellStyle name="_Расчет RAB_Лен и МОЭСК_с 2010 года_14.04.2009_со сглаж_version 3.0_без ФСК_UPDATE.BALANCE.WARM.2011YEAR.TO.1.1" xfId="656"/>
    <cellStyle name="_Расчет RAB_Лен и МОЭСК_с 2010 года_14.04.2009_со сглаж_version 3.0_без ФСК_UPDATE.BALANCE.WARM.2011YEAR.TO.1.1_46TE.2011(v1.0)" xfId="657"/>
    <cellStyle name="_Расчет RAB_Лен и МОЭСК_с 2010 года_14.04.2009_со сглаж_version 3.0_без ФСК_UPDATE.BALANCE.WARM.2011YEAR.TO.1.1_INDEX.STATION.2012(v1.0)_" xfId="658"/>
    <cellStyle name="_Расчет RAB_Лен и МОЭСК_с 2010 года_14.04.2009_со сглаж_version 3.0_без ФСК_UPDATE.BALANCE.WARM.2011YEAR.TO.1.1_INDEX.STATION.2012(v2.0)" xfId="659"/>
    <cellStyle name="_Расчет RAB_Лен и МОЭСК_с 2010 года_14.04.2009_со сглаж_version 3.0_без ФСК_UPDATE.BALANCE.WARM.2011YEAR.TO.1.1_INDEX.STATION.2012(v2.1)" xfId="660"/>
    <cellStyle name="_Расчет RAB_Лен и МОЭСК_с 2010 года_14.04.2009_со сглаж_version 3.0_без ФСК_UPDATE.BALANCE.WARM.2011YEAR.TO.1.1_OREP.KU.2011.MONTHLY.02(v1.1)" xfId="661"/>
    <cellStyle name="_Расчет RAB_Лен и МОЭСК_с 2010 года_14.04.2009_со сглаж_version 3.0_без ФСК_UPDATE.BALANCE.WARM.2011YEAR.TO.1.1_TEPLO.PREDEL.2012.M(v1.1)_test" xfId="662"/>
    <cellStyle name="_Расчет RAB_Лен и МОЭСК_с 2010 года_14.04.2009_со сглаж_version 3.0_без ФСК_UPDATE.BALANCE.WARM.2011YEAR.TO.1.2" xfId="663"/>
    <cellStyle name="_Расчет RAB_Лен и МОЭСК_с 2010 года_14.04.2009_со сглаж_version 3.0_без ФСК_UPDATE.BALANCE.WARM.2011YEAR.TO.1.4.64" xfId="664"/>
    <cellStyle name="_Расчет RAB_Лен и МОЭСК_с 2010 года_14.04.2009_со сглаж_version 3.0_без ФСК_UPDATE.BALANCE.WARM.2011YEAR.TO.1.5.64" xfId="665"/>
    <cellStyle name="_Расчет RAB_Лен и МОЭСК_с 2010 года_14.04.2009_со сглаж_version 3.0_без ФСК_UPDATE.MONITORING.OS.EE.2.02.TO.1.3.64" xfId="666"/>
    <cellStyle name="_Расчет RAB_Лен и МОЭСК_с 2010 года_14.04.2009_со сглаж_version 3.0_без ФСК_UPDATE.NADB.JNVLS.APTEKA.2011.TO.1.3.4" xfId="667"/>
    <cellStyle name="_Сб-macro 2020" xfId="668"/>
    <cellStyle name="_Свод по ИПР (2)" xfId="669"/>
    <cellStyle name="_Свод по ИПР (2)_Новая инструкция1_фст" xfId="670"/>
    <cellStyle name="_СВОДНЫЙ3" xfId="671"/>
    <cellStyle name="_Смета расходов консолидир" xfId="672"/>
    <cellStyle name="_Справочник затрат_ЛХ_20.10.05" xfId="673"/>
    <cellStyle name="_Справочник затрат_ЛХ_20.10.05 2" xfId="674"/>
    <cellStyle name="_таб.4-5 Указ._84-У" xfId="675"/>
    <cellStyle name="_таблицы для расчетов28-04-08_2006-2009_прибыль корр_по ИА" xfId="676"/>
    <cellStyle name="_таблицы для расчетов28-04-08_2006-2009_прибыль корр_по ИА_Новая инструкция1_фст" xfId="677"/>
    <cellStyle name="_таблицы для расчетов28-04-08_2006-2009с ИА" xfId="678"/>
    <cellStyle name="_таблицы для расчетов28-04-08_2006-2009с ИА_Новая инструкция1_фст" xfId="679"/>
    <cellStyle name="_ТЭП по планированию доходов на передачу ээ" xfId="680"/>
    <cellStyle name="_Форма 6  РТК.xls(отчет по Адр пр. ЛО)" xfId="681"/>
    <cellStyle name="_Форма 6  РТК.xls(отчет по Адр пр. ЛО) 2" xfId="682"/>
    <cellStyle name="_Форма 6  РТК.xls(отчет по Адр пр. ЛО)_Новая инструкция1_фст" xfId="683"/>
    <cellStyle name="_Формат разбивки по МРСК_РСК" xfId="684"/>
    <cellStyle name="_Формат разбивки по МРСК_РСК_Новая инструкция1_фст" xfId="685"/>
    <cellStyle name="_Формат_для Согласования" xfId="686"/>
    <cellStyle name="_Формат_для Согласования_Новая инструкция1_фст" xfId="687"/>
    <cellStyle name="_Форматы УУ_12 _1_1_1_1" xfId="688"/>
    <cellStyle name="_Форматы УУ_резерв" xfId="689"/>
    <cellStyle name="_формы Ленэнерго -изменения2" xfId="690"/>
    <cellStyle name="_фск, выручка, потери" xfId="691"/>
    <cellStyle name="_ХХХ Прил 2 Формы бюджетных документов 2007" xfId="692"/>
    <cellStyle name="_ХХХ Прил 2 Формы бюджетных документов 2007 2" xfId="693"/>
    <cellStyle name="_ХХХ Прил 2 Формы бюджетных документов 2007_Расшифровка для аудита 2011 КСК" xfId="694"/>
    <cellStyle name="_ХХХ Прил 2 Формы бюджетных документов 2007_ТАБЛ_КСК_2011" xfId="695"/>
    <cellStyle name="_экон.форм-т ВО 1 с разбивкой" xfId="696"/>
    <cellStyle name="_экон.форм-т ВО 1 с разбивкой_Новая инструкция1_фст" xfId="697"/>
    <cellStyle name="’К‰Э [0.00]" xfId="698"/>
    <cellStyle name="”€ќђќ‘ћ‚›‰" xfId="699"/>
    <cellStyle name="”€ќђќ‘ћ‚›‰ 2" xfId="700"/>
    <cellStyle name="”€љ‘€ђћ‚ђќќ›‰" xfId="701"/>
    <cellStyle name="”€љ‘€ђћ‚ђќќ›‰ 2" xfId="702"/>
    <cellStyle name="”ќђќ‘ћ‚›‰" xfId="703"/>
    <cellStyle name="”ќђќ‘ћ‚›‰ 2" xfId="704"/>
    <cellStyle name="”ќђќ‘ћ‚›‰ 3" xfId="705"/>
    <cellStyle name="”љ‘ђћ‚ђќќ›‰" xfId="706"/>
    <cellStyle name="”љ‘ђћ‚ђќќ›‰ 2" xfId="707"/>
    <cellStyle name="”љ‘ђћ‚ђќќ›‰ 3" xfId="708"/>
    <cellStyle name="„…ќ…†ќ›‰" xfId="709"/>
    <cellStyle name="„…ќ…†ќ›‰ 2" xfId="710"/>
    <cellStyle name="„…ќ…†ќ›‰ 3" xfId="711"/>
    <cellStyle name="€’ћѓћ‚›‰" xfId="712"/>
    <cellStyle name="€’ћѓћ‚›‰ 2" xfId="713"/>
    <cellStyle name="‡ђѓћ‹ћ‚ћљ1" xfId="714"/>
    <cellStyle name="‡ђѓћ‹ћ‚ћљ1 2" xfId="715"/>
    <cellStyle name="‡ђѓћ‹ћ‚ћљ1 3" xfId="716"/>
    <cellStyle name="‡ђѓћ‹ћ‚ћљ2" xfId="717"/>
    <cellStyle name="‡ђѓћ‹ћ‚ћљ2 2" xfId="718"/>
    <cellStyle name="‡ђѓћ‹ћ‚ћљ2 3" xfId="719"/>
    <cellStyle name="’ћѓћ‚›‰" xfId="720"/>
    <cellStyle name="’ћѓћ‚›‰ 2" xfId="721"/>
    <cellStyle name="’ћѓћ‚›‰ 3" xfId="722"/>
    <cellStyle name="1Normal" xfId="723"/>
    <cellStyle name="1Normal 2" xfId="724"/>
    <cellStyle name="20% - Accent1" xfId="725"/>
    <cellStyle name="20% - Accent1 2" xfId="726"/>
    <cellStyle name="20% - Accent1 3" xfId="727"/>
    <cellStyle name="20% - Accent1 4" xfId="728"/>
    <cellStyle name="20% - Accent1_46EE.2011(v1.0)" xfId="729"/>
    <cellStyle name="20% - Accent2" xfId="730"/>
    <cellStyle name="20% - Accent2 2" xfId="731"/>
    <cellStyle name="20% - Accent2 3" xfId="732"/>
    <cellStyle name="20% - Accent2 4" xfId="733"/>
    <cellStyle name="20% - Accent2_46EE.2011(v1.0)" xfId="734"/>
    <cellStyle name="20% - Accent3" xfId="735"/>
    <cellStyle name="20% - Accent3 2" xfId="736"/>
    <cellStyle name="20% - Accent3 3" xfId="737"/>
    <cellStyle name="20% - Accent3 4" xfId="738"/>
    <cellStyle name="20% - Accent3_46EE.2011(v1.0)" xfId="739"/>
    <cellStyle name="20% - Accent4" xfId="740"/>
    <cellStyle name="20% - Accent4 2" xfId="741"/>
    <cellStyle name="20% - Accent4 3" xfId="742"/>
    <cellStyle name="20% - Accent4 4" xfId="743"/>
    <cellStyle name="20% - Accent4_46EE.2011(v1.0)" xfId="744"/>
    <cellStyle name="20% - Accent5" xfId="745"/>
    <cellStyle name="20% - Accent5 2" xfId="746"/>
    <cellStyle name="20% - Accent5 3" xfId="747"/>
    <cellStyle name="20% - Accent5 4" xfId="748"/>
    <cellStyle name="20% - Accent5_46EE.2011(v1.0)" xfId="749"/>
    <cellStyle name="20% - Accent6" xfId="750"/>
    <cellStyle name="20% - Accent6 2" xfId="751"/>
    <cellStyle name="20% - Accent6 3" xfId="752"/>
    <cellStyle name="20% - Accent6 4" xfId="753"/>
    <cellStyle name="20% - Accent6_46EE.2011(v1.0)" xfId="754"/>
    <cellStyle name="20% - Акцент1 10" xfId="755"/>
    <cellStyle name="20% - Акцент1 2" xfId="756"/>
    <cellStyle name="20% - Акцент1 2 2" xfId="757"/>
    <cellStyle name="20% - Акцент1 2 3" xfId="758"/>
    <cellStyle name="20% - Акцент1 2_46EE.2011(v1.0)" xfId="759"/>
    <cellStyle name="20% - Акцент1 3" xfId="760"/>
    <cellStyle name="20% - Акцент1 3 2" xfId="761"/>
    <cellStyle name="20% - Акцент1 3 3" xfId="762"/>
    <cellStyle name="20% - Акцент1 3_46EE.2011(v1.0)" xfId="763"/>
    <cellStyle name="20% - Акцент1 4" xfId="764"/>
    <cellStyle name="20% - Акцент1 4 2" xfId="765"/>
    <cellStyle name="20% - Акцент1 4 3" xfId="766"/>
    <cellStyle name="20% - Акцент1 4_46EE.2011(v1.0)" xfId="767"/>
    <cellStyle name="20% - Акцент1 5" xfId="768"/>
    <cellStyle name="20% - Акцент1 5 2" xfId="769"/>
    <cellStyle name="20% - Акцент1 5 3" xfId="770"/>
    <cellStyle name="20% - Акцент1 5_46EE.2011(v1.0)" xfId="771"/>
    <cellStyle name="20% - Акцент1 6" xfId="772"/>
    <cellStyle name="20% - Акцент1 6 2" xfId="773"/>
    <cellStyle name="20% - Акцент1 6 3" xfId="774"/>
    <cellStyle name="20% - Акцент1 6_46EE.2011(v1.0)" xfId="775"/>
    <cellStyle name="20% - Акцент1 7" xfId="776"/>
    <cellStyle name="20% - Акцент1 7 2" xfId="777"/>
    <cellStyle name="20% - Акцент1 7 3" xfId="778"/>
    <cellStyle name="20% - Акцент1 7_46EE.2011(v1.0)" xfId="779"/>
    <cellStyle name="20% - Акцент1 8" xfId="780"/>
    <cellStyle name="20% - Акцент1 8 2" xfId="781"/>
    <cellStyle name="20% - Акцент1 8 3" xfId="782"/>
    <cellStyle name="20% - Акцент1 8_46EE.2011(v1.0)" xfId="783"/>
    <cellStyle name="20% - Акцент1 9" xfId="784"/>
    <cellStyle name="20% - Акцент1 9 2" xfId="785"/>
    <cellStyle name="20% - Акцент1 9 3" xfId="786"/>
    <cellStyle name="20% - Акцент1 9_46EE.2011(v1.0)" xfId="787"/>
    <cellStyle name="20% - Акцент2 10" xfId="788"/>
    <cellStyle name="20% - Акцент2 2" xfId="789"/>
    <cellStyle name="20% - Акцент2 2 2" xfId="790"/>
    <cellStyle name="20% - Акцент2 2 3" xfId="791"/>
    <cellStyle name="20% - Акцент2 2_46EE.2011(v1.0)" xfId="792"/>
    <cellStyle name="20% - Акцент2 3" xfId="793"/>
    <cellStyle name="20% - Акцент2 3 2" xfId="794"/>
    <cellStyle name="20% - Акцент2 3 3" xfId="795"/>
    <cellStyle name="20% - Акцент2 3_46EE.2011(v1.0)" xfId="796"/>
    <cellStyle name="20% - Акцент2 4" xfId="797"/>
    <cellStyle name="20% - Акцент2 4 2" xfId="798"/>
    <cellStyle name="20% - Акцент2 4 3" xfId="799"/>
    <cellStyle name="20% - Акцент2 4_46EE.2011(v1.0)" xfId="800"/>
    <cellStyle name="20% - Акцент2 5" xfId="801"/>
    <cellStyle name="20% - Акцент2 5 2" xfId="802"/>
    <cellStyle name="20% - Акцент2 5 3" xfId="803"/>
    <cellStyle name="20% - Акцент2 5_46EE.2011(v1.0)" xfId="804"/>
    <cellStyle name="20% - Акцент2 6" xfId="805"/>
    <cellStyle name="20% - Акцент2 6 2" xfId="806"/>
    <cellStyle name="20% - Акцент2 6 3" xfId="807"/>
    <cellStyle name="20% - Акцент2 6_46EE.2011(v1.0)" xfId="808"/>
    <cellStyle name="20% - Акцент2 7" xfId="809"/>
    <cellStyle name="20% - Акцент2 7 2" xfId="810"/>
    <cellStyle name="20% - Акцент2 7 3" xfId="811"/>
    <cellStyle name="20% - Акцент2 7_46EE.2011(v1.0)" xfId="812"/>
    <cellStyle name="20% - Акцент2 8" xfId="813"/>
    <cellStyle name="20% - Акцент2 8 2" xfId="814"/>
    <cellStyle name="20% - Акцент2 8 3" xfId="815"/>
    <cellStyle name="20% - Акцент2 8_46EE.2011(v1.0)" xfId="816"/>
    <cellStyle name="20% - Акцент2 9" xfId="817"/>
    <cellStyle name="20% - Акцент2 9 2" xfId="818"/>
    <cellStyle name="20% - Акцент2 9 3" xfId="819"/>
    <cellStyle name="20% - Акцент2 9_46EE.2011(v1.0)" xfId="820"/>
    <cellStyle name="20% - Акцент3 10" xfId="821"/>
    <cellStyle name="20% - Акцент3 2" xfId="822"/>
    <cellStyle name="20% - Акцент3 2 2" xfId="823"/>
    <cellStyle name="20% - Акцент3 2 3" xfId="824"/>
    <cellStyle name="20% - Акцент3 2_46EE.2011(v1.0)" xfId="825"/>
    <cellStyle name="20% - Акцент3 3" xfId="826"/>
    <cellStyle name="20% - Акцент3 3 2" xfId="827"/>
    <cellStyle name="20% - Акцент3 3 3" xfId="828"/>
    <cellStyle name="20% - Акцент3 3_46EE.2011(v1.0)" xfId="829"/>
    <cellStyle name="20% - Акцент3 4" xfId="830"/>
    <cellStyle name="20% - Акцент3 4 2" xfId="831"/>
    <cellStyle name="20% - Акцент3 4 3" xfId="832"/>
    <cellStyle name="20% - Акцент3 4_46EE.2011(v1.0)" xfId="833"/>
    <cellStyle name="20% - Акцент3 5" xfId="834"/>
    <cellStyle name="20% - Акцент3 5 2" xfId="835"/>
    <cellStyle name="20% - Акцент3 5 3" xfId="836"/>
    <cellStyle name="20% - Акцент3 5_46EE.2011(v1.0)" xfId="837"/>
    <cellStyle name="20% - Акцент3 6" xfId="838"/>
    <cellStyle name="20% - Акцент3 6 2" xfId="839"/>
    <cellStyle name="20% - Акцент3 6 3" xfId="840"/>
    <cellStyle name="20% - Акцент3 6_46EE.2011(v1.0)" xfId="841"/>
    <cellStyle name="20% - Акцент3 7" xfId="842"/>
    <cellStyle name="20% - Акцент3 7 2" xfId="843"/>
    <cellStyle name="20% - Акцент3 7 3" xfId="844"/>
    <cellStyle name="20% - Акцент3 7_46EE.2011(v1.0)" xfId="845"/>
    <cellStyle name="20% - Акцент3 8" xfId="846"/>
    <cellStyle name="20% - Акцент3 8 2" xfId="847"/>
    <cellStyle name="20% - Акцент3 8 3" xfId="848"/>
    <cellStyle name="20% - Акцент3 8_46EE.2011(v1.0)" xfId="849"/>
    <cellStyle name="20% - Акцент3 9" xfId="850"/>
    <cellStyle name="20% - Акцент3 9 2" xfId="851"/>
    <cellStyle name="20% - Акцент3 9 3" xfId="852"/>
    <cellStyle name="20% - Акцент3 9_46EE.2011(v1.0)" xfId="853"/>
    <cellStyle name="20% - Акцент4 10" xfId="854"/>
    <cellStyle name="20% - Акцент4 2" xfId="855"/>
    <cellStyle name="20% - Акцент4 2 2" xfId="856"/>
    <cellStyle name="20% - Акцент4 2 3" xfId="857"/>
    <cellStyle name="20% - Акцент4 2_46EE.2011(v1.0)" xfId="858"/>
    <cellStyle name="20% - Акцент4 3" xfId="859"/>
    <cellStyle name="20% - Акцент4 3 2" xfId="860"/>
    <cellStyle name="20% - Акцент4 3 3" xfId="861"/>
    <cellStyle name="20% - Акцент4 3_46EE.2011(v1.0)" xfId="862"/>
    <cellStyle name="20% - Акцент4 4" xfId="863"/>
    <cellStyle name="20% - Акцент4 4 2" xfId="864"/>
    <cellStyle name="20% - Акцент4 4 3" xfId="865"/>
    <cellStyle name="20% - Акцент4 4_46EE.2011(v1.0)" xfId="866"/>
    <cellStyle name="20% - Акцент4 5" xfId="867"/>
    <cellStyle name="20% - Акцент4 5 2" xfId="868"/>
    <cellStyle name="20% - Акцент4 5 3" xfId="869"/>
    <cellStyle name="20% - Акцент4 5_46EE.2011(v1.0)" xfId="870"/>
    <cellStyle name="20% - Акцент4 6" xfId="871"/>
    <cellStyle name="20% - Акцент4 6 2" xfId="872"/>
    <cellStyle name="20% - Акцент4 6 3" xfId="873"/>
    <cellStyle name="20% - Акцент4 6_46EE.2011(v1.0)" xfId="874"/>
    <cellStyle name="20% - Акцент4 7" xfId="875"/>
    <cellStyle name="20% - Акцент4 7 2" xfId="876"/>
    <cellStyle name="20% - Акцент4 7 3" xfId="877"/>
    <cellStyle name="20% - Акцент4 7_46EE.2011(v1.0)" xfId="878"/>
    <cellStyle name="20% - Акцент4 8" xfId="879"/>
    <cellStyle name="20% - Акцент4 8 2" xfId="880"/>
    <cellStyle name="20% - Акцент4 8 3" xfId="881"/>
    <cellStyle name="20% - Акцент4 8_46EE.2011(v1.0)" xfId="882"/>
    <cellStyle name="20% - Акцент4 9" xfId="883"/>
    <cellStyle name="20% - Акцент4 9 2" xfId="884"/>
    <cellStyle name="20% - Акцент4 9 3" xfId="885"/>
    <cellStyle name="20% - Акцент4 9_46EE.2011(v1.0)" xfId="886"/>
    <cellStyle name="20% - Акцент5 10" xfId="887"/>
    <cellStyle name="20% - Акцент5 2" xfId="888"/>
    <cellStyle name="20% - Акцент5 2 2" xfId="889"/>
    <cellStyle name="20% - Акцент5 2 3" xfId="890"/>
    <cellStyle name="20% - Акцент5 2_46EE.2011(v1.0)" xfId="891"/>
    <cellStyle name="20% - Акцент5 3" xfId="892"/>
    <cellStyle name="20% - Акцент5 3 2" xfId="893"/>
    <cellStyle name="20% - Акцент5 3 3" xfId="894"/>
    <cellStyle name="20% - Акцент5 3_46EE.2011(v1.0)" xfId="895"/>
    <cellStyle name="20% - Акцент5 4" xfId="896"/>
    <cellStyle name="20% - Акцент5 4 2" xfId="897"/>
    <cellStyle name="20% - Акцент5 4 3" xfId="898"/>
    <cellStyle name="20% - Акцент5 4_46EE.2011(v1.0)" xfId="899"/>
    <cellStyle name="20% - Акцент5 5" xfId="900"/>
    <cellStyle name="20% - Акцент5 5 2" xfId="901"/>
    <cellStyle name="20% - Акцент5 5 3" xfId="902"/>
    <cellStyle name="20% - Акцент5 5_46EE.2011(v1.0)" xfId="903"/>
    <cellStyle name="20% - Акцент5 6" xfId="904"/>
    <cellStyle name="20% - Акцент5 6 2" xfId="905"/>
    <cellStyle name="20% - Акцент5 6 3" xfId="906"/>
    <cellStyle name="20% - Акцент5 6_46EE.2011(v1.0)" xfId="907"/>
    <cellStyle name="20% - Акцент5 7" xfId="908"/>
    <cellStyle name="20% - Акцент5 7 2" xfId="909"/>
    <cellStyle name="20% - Акцент5 7 3" xfId="910"/>
    <cellStyle name="20% - Акцент5 7_46EE.2011(v1.0)" xfId="911"/>
    <cellStyle name="20% - Акцент5 8" xfId="912"/>
    <cellStyle name="20% - Акцент5 8 2" xfId="913"/>
    <cellStyle name="20% - Акцент5 8 3" xfId="914"/>
    <cellStyle name="20% - Акцент5 8_46EE.2011(v1.0)" xfId="915"/>
    <cellStyle name="20% - Акцент5 9" xfId="916"/>
    <cellStyle name="20% - Акцент5 9 2" xfId="917"/>
    <cellStyle name="20% - Акцент5 9 3" xfId="918"/>
    <cellStyle name="20% - Акцент5 9_46EE.2011(v1.0)" xfId="919"/>
    <cellStyle name="20% - Акцент6 10" xfId="920"/>
    <cellStyle name="20% - Акцент6 2" xfId="921"/>
    <cellStyle name="20% - Акцент6 2 2" xfId="922"/>
    <cellStyle name="20% - Акцент6 2 3" xfId="923"/>
    <cellStyle name="20% - Акцент6 2_46EE.2011(v1.0)" xfId="924"/>
    <cellStyle name="20% - Акцент6 3" xfId="925"/>
    <cellStyle name="20% - Акцент6 3 2" xfId="926"/>
    <cellStyle name="20% - Акцент6 3 3" xfId="927"/>
    <cellStyle name="20% - Акцент6 3_46EE.2011(v1.0)" xfId="928"/>
    <cellStyle name="20% - Акцент6 4" xfId="929"/>
    <cellStyle name="20% - Акцент6 4 2" xfId="930"/>
    <cellStyle name="20% - Акцент6 4 3" xfId="931"/>
    <cellStyle name="20% - Акцент6 4_46EE.2011(v1.0)" xfId="932"/>
    <cellStyle name="20% - Акцент6 5" xfId="933"/>
    <cellStyle name="20% - Акцент6 5 2" xfId="934"/>
    <cellStyle name="20% - Акцент6 5 3" xfId="935"/>
    <cellStyle name="20% - Акцент6 5_46EE.2011(v1.0)" xfId="936"/>
    <cellStyle name="20% - Акцент6 6" xfId="937"/>
    <cellStyle name="20% - Акцент6 6 2" xfId="938"/>
    <cellStyle name="20% - Акцент6 6 3" xfId="939"/>
    <cellStyle name="20% - Акцент6 6_46EE.2011(v1.0)" xfId="940"/>
    <cellStyle name="20% - Акцент6 7" xfId="941"/>
    <cellStyle name="20% - Акцент6 7 2" xfId="942"/>
    <cellStyle name="20% - Акцент6 7 3" xfId="943"/>
    <cellStyle name="20% - Акцент6 7_46EE.2011(v1.0)" xfId="944"/>
    <cellStyle name="20% - Акцент6 8" xfId="945"/>
    <cellStyle name="20% - Акцент6 8 2" xfId="946"/>
    <cellStyle name="20% - Акцент6 8 3" xfId="947"/>
    <cellStyle name="20% - Акцент6 8_46EE.2011(v1.0)" xfId="948"/>
    <cellStyle name="20% - Акцент6 9" xfId="949"/>
    <cellStyle name="20% - Акцент6 9 2" xfId="950"/>
    <cellStyle name="20% - Акцент6 9 3" xfId="951"/>
    <cellStyle name="20% - Акцент6 9_46EE.2011(v1.0)" xfId="952"/>
    <cellStyle name="40% - Accent1" xfId="953"/>
    <cellStyle name="40% - Accent1 2" xfId="954"/>
    <cellStyle name="40% - Accent1 3" xfId="955"/>
    <cellStyle name="40% - Accent1 4" xfId="956"/>
    <cellStyle name="40% - Accent1_46EE.2011(v1.0)" xfId="957"/>
    <cellStyle name="40% - Accent2" xfId="958"/>
    <cellStyle name="40% - Accent2 2" xfId="959"/>
    <cellStyle name="40% - Accent2 3" xfId="960"/>
    <cellStyle name="40% - Accent2 4" xfId="961"/>
    <cellStyle name="40% - Accent2_46EE.2011(v1.0)" xfId="962"/>
    <cellStyle name="40% - Accent3" xfId="963"/>
    <cellStyle name="40% - Accent3 2" xfId="964"/>
    <cellStyle name="40% - Accent3 3" xfId="965"/>
    <cellStyle name="40% - Accent3 4" xfId="966"/>
    <cellStyle name="40% - Accent3_46EE.2011(v1.0)" xfId="967"/>
    <cellStyle name="40% - Accent4" xfId="968"/>
    <cellStyle name="40% - Accent4 2" xfId="969"/>
    <cellStyle name="40% - Accent4 3" xfId="970"/>
    <cellStyle name="40% - Accent4 4" xfId="971"/>
    <cellStyle name="40% - Accent4_46EE.2011(v1.0)" xfId="972"/>
    <cellStyle name="40% - Accent5" xfId="973"/>
    <cellStyle name="40% - Accent5 2" xfId="974"/>
    <cellStyle name="40% - Accent5 3" xfId="975"/>
    <cellStyle name="40% - Accent5 4" xfId="976"/>
    <cellStyle name="40% - Accent5_46EE.2011(v1.0)" xfId="977"/>
    <cellStyle name="40% - Accent6" xfId="978"/>
    <cellStyle name="40% - Accent6 2" xfId="979"/>
    <cellStyle name="40% - Accent6 3" xfId="980"/>
    <cellStyle name="40% - Accent6 4" xfId="981"/>
    <cellStyle name="40% - Accent6_46EE.2011(v1.0)" xfId="982"/>
    <cellStyle name="40% - Акцент1 10" xfId="983"/>
    <cellStyle name="40% - Акцент1 2" xfId="984"/>
    <cellStyle name="40% - Акцент1 2 2" xfId="985"/>
    <cellStyle name="40% - Акцент1 2 3" xfId="986"/>
    <cellStyle name="40% - Акцент1 2_46EE.2011(v1.0)" xfId="987"/>
    <cellStyle name="40% - Акцент1 3" xfId="988"/>
    <cellStyle name="40% - Акцент1 3 2" xfId="989"/>
    <cellStyle name="40% - Акцент1 3 3" xfId="990"/>
    <cellStyle name="40% - Акцент1 3_46EE.2011(v1.0)" xfId="991"/>
    <cellStyle name="40% - Акцент1 4" xfId="992"/>
    <cellStyle name="40% - Акцент1 4 2" xfId="993"/>
    <cellStyle name="40% - Акцент1 4 3" xfId="994"/>
    <cellStyle name="40% - Акцент1 4_46EE.2011(v1.0)" xfId="995"/>
    <cellStyle name="40% - Акцент1 5" xfId="996"/>
    <cellStyle name="40% - Акцент1 5 2" xfId="997"/>
    <cellStyle name="40% - Акцент1 5 3" xfId="998"/>
    <cellStyle name="40% - Акцент1 5_46EE.2011(v1.0)" xfId="999"/>
    <cellStyle name="40% - Акцент1 6" xfId="1000"/>
    <cellStyle name="40% - Акцент1 6 2" xfId="1001"/>
    <cellStyle name="40% - Акцент1 6 3" xfId="1002"/>
    <cellStyle name="40% - Акцент1 6_46EE.2011(v1.0)" xfId="1003"/>
    <cellStyle name="40% - Акцент1 7" xfId="1004"/>
    <cellStyle name="40% - Акцент1 7 2" xfId="1005"/>
    <cellStyle name="40% - Акцент1 7 3" xfId="1006"/>
    <cellStyle name="40% - Акцент1 7_46EE.2011(v1.0)" xfId="1007"/>
    <cellStyle name="40% - Акцент1 8" xfId="1008"/>
    <cellStyle name="40% - Акцент1 8 2" xfId="1009"/>
    <cellStyle name="40% - Акцент1 8 3" xfId="1010"/>
    <cellStyle name="40% - Акцент1 8_46EE.2011(v1.0)" xfId="1011"/>
    <cellStyle name="40% - Акцент1 9" xfId="1012"/>
    <cellStyle name="40% - Акцент1 9 2" xfId="1013"/>
    <cellStyle name="40% - Акцент1 9 3" xfId="1014"/>
    <cellStyle name="40% - Акцент1 9_46EE.2011(v1.0)" xfId="1015"/>
    <cellStyle name="40% - Акцент2 10" xfId="1016"/>
    <cellStyle name="40% - Акцент2 2" xfId="1017"/>
    <cellStyle name="40% - Акцент2 2 2" xfId="1018"/>
    <cellStyle name="40% - Акцент2 2 3" xfId="1019"/>
    <cellStyle name="40% - Акцент2 2_46EE.2011(v1.0)" xfId="1020"/>
    <cellStyle name="40% - Акцент2 3" xfId="1021"/>
    <cellStyle name="40% - Акцент2 3 2" xfId="1022"/>
    <cellStyle name="40% - Акцент2 3 3" xfId="1023"/>
    <cellStyle name="40% - Акцент2 3_46EE.2011(v1.0)" xfId="1024"/>
    <cellStyle name="40% - Акцент2 4" xfId="1025"/>
    <cellStyle name="40% - Акцент2 4 2" xfId="1026"/>
    <cellStyle name="40% - Акцент2 4 3" xfId="1027"/>
    <cellStyle name="40% - Акцент2 4_46EE.2011(v1.0)" xfId="1028"/>
    <cellStyle name="40% - Акцент2 5" xfId="1029"/>
    <cellStyle name="40% - Акцент2 5 2" xfId="1030"/>
    <cellStyle name="40% - Акцент2 5 3" xfId="1031"/>
    <cellStyle name="40% - Акцент2 5_46EE.2011(v1.0)" xfId="1032"/>
    <cellStyle name="40% - Акцент2 6" xfId="1033"/>
    <cellStyle name="40% - Акцент2 6 2" xfId="1034"/>
    <cellStyle name="40% - Акцент2 6 3" xfId="1035"/>
    <cellStyle name="40% - Акцент2 6_46EE.2011(v1.0)" xfId="1036"/>
    <cellStyle name="40% - Акцент2 7" xfId="1037"/>
    <cellStyle name="40% - Акцент2 7 2" xfId="1038"/>
    <cellStyle name="40% - Акцент2 7 3" xfId="1039"/>
    <cellStyle name="40% - Акцент2 7_46EE.2011(v1.0)" xfId="1040"/>
    <cellStyle name="40% - Акцент2 8" xfId="1041"/>
    <cellStyle name="40% - Акцент2 8 2" xfId="1042"/>
    <cellStyle name="40% - Акцент2 8 3" xfId="1043"/>
    <cellStyle name="40% - Акцент2 8_46EE.2011(v1.0)" xfId="1044"/>
    <cellStyle name="40% - Акцент2 9" xfId="1045"/>
    <cellStyle name="40% - Акцент2 9 2" xfId="1046"/>
    <cellStyle name="40% - Акцент2 9 3" xfId="1047"/>
    <cellStyle name="40% - Акцент2 9_46EE.2011(v1.0)" xfId="1048"/>
    <cellStyle name="40% - Акцент3 10" xfId="1049"/>
    <cellStyle name="40% - Акцент3 2" xfId="1050"/>
    <cellStyle name="40% - Акцент3 2 2" xfId="1051"/>
    <cellStyle name="40% - Акцент3 2 3" xfId="1052"/>
    <cellStyle name="40% - Акцент3 2_46EE.2011(v1.0)" xfId="1053"/>
    <cellStyle name="40% - Акцент3 3" xfId="1054"/>
    <cellStyle name="40% - Акцент3 3 2" xfId="1055"/>
    <cellStyle name="40% - Акцент3 3 3" xfId="1056"/>
    <cellStyle name="40% - Акцент3 3_46EE.2011(v1.0)" xfId="1057"/>
    <cellStyle name="40% - Акцент3 4" xfId="1058"/>
    <cellStyle name="40% - Акцент3 4 2" xfId="1059"/>
    <cellStyle name="40% - Акцент3 4 3" xfId="1060"/>
    <cellStyle name="40% - Акцент3 4_46EE.2011(v1.0)" xfId="1061"/>
    <cellStyle name="40% - Акцент3 5" xfId="1062"/>
    <cellStyle name="40% - Акцент3 5 2" xfId="1063"/>
    <cellStyle name="40% - Акцент3 5 3" xfId="1064"/>
    <cellStyle name="40% - Акцент3 5_46EE.2011(v1.0)" xfId="1065"/>
    <cellStyle name="40% - Акцент3 6" xfId="1066"/>
    <cellStyle name="40% - Акцент3 6 2" xfId="1067"/>
    <cellStyle name="40% - Акцент3 6 3" xfId="1068"/>
    <cellStyle name="40% - Акцент3 6_46EE.2011(v1.0)" xfId="1069"/>
    <cellStyle name="40% - Акцент3 7" xfId="1070"/>
    <cellStyle name="40% - Акцент3 7 2" xfId="1071"/>
    <cellStyle name="40% - Акцент3 7 3" xfId="1072"/>
    <cellStyle name="40% - Акцент3 7_46EE.2011(v1.0)" xfId="1073"/>
    <cellStyle name="40% - Акцент3 8" xfId="1074"/>
    <cellStyle name="40% - Акцент3 8 2" xfId="1075"/>
    <cellStyle name="40% - Акцент3 8 3" xfId="1076"/>
    <cellStyle name="40% - Акцент3 8_46EE.2011(v1.0)" xfId="1077"/>
    <cellStyle name="40% - Акцент3 9" xfId="1078"/>
    <cellStyle name="40% - Акцент3 9 2" xfId="1079"/>
    <cellStyle name="40% - Акцент3 9 3" xfId="1080"/>
    <cellStyle name="40% - Акцент3 9_46EE.2011(v1.0)" xfId="1081"/>
    <cellStyle name="40% - Акцент4 10" xfId="1082"/>
    <cellStyle name="40% - Акцент4 2" xfId="1083"/>
    <cellStyle name="40% - Акцент4 2 2" xfId="1084"/>
    <cellStyle name="40% - Акцент4 2 3" xfId="1085"/>
    <cellStyle name="40% - Акцент4 2_46EE.2011(v1.0)" xfId="1086"/>
    <cellStyle name="40% - Акцент4 3" xfId="1087"/>
    <cellStyle name="40% - Акцент4 3 2" xfId="1088"/>
    <cellStyle name="40% - Акцент4 3 3" xfId="1089"/>
    <cellStyle name="40% - Акцент4 3_46EE.2011(v1.0)" xfId="1090"/>
    <cellStyle name="40% - Акцент4 4" xfId="1091"/>
    <cellStyle name="40% - Акцент4 4 2" xfId="1092"/>
    <cellStyle name="40% - Акцент4 4 3" xfId="1093"/>
    <cellStyle name="40% - Акцент4 4_46EE.2011(v1.0)" xfId="1094"/>
    <cellStyle name="40% - Акцент4 5" xfId="1095"/>
    <cellStyle name="40% - Акцент4 5 2" xfId="1096"/>
    <cellStyle name="40% - Акцент4 5 3" xfId="1097"/>
    <cellStyle name="40% - Акцент4 5_46EE.2011(v1.0)" xfId="1098"/>
    <cellStyle name="40% - Акцент4 6" xfId="1099"/>
    <cellStyle name="40% - Акцент4 6 2" xfId="1100"/>
    <cellStyle name="40% - Акцент4 6 3" xfId="1101"/>
    <cellStyle name="40% - Акцент4 6_46EE.2011(v1.0)" xfId="1102"/>
    <cellStyle name="40% - Акцент4 7" xfId="1103"/>
    <cellStyle name="40% - Акцент4 7 2" xfId="1104"/>
    <cellStyle name="40% - Акцент4 7 3" xfId="1105"/>
    <cellStyle name="40% - Акцент4 7_46EE.2011(v1.0)" xfId="1106"/>
    <cellStyle name="40% - Акцент4 8" xfId="1107"/>
    <cellStyle name="40% - Акцент4 8 2" xfId="1108"/>
    <cellStyle name="40% - Акцент4 8 3" xfId="1109"/>
    <cellStyle name="40% - Акцент4 8_46EE.2011(v1.0)" xfId="1110"/>
    <cellStyle name="40% - Акцент4 9" xfId="1111"/>
    <cellStyle name="40% - Акцент4 9 2" xfId="1112"/>
    <cellStyle name="40% - Акцент4 9 3" xfId="1113"/>
    <cellStyle name="40% - Акцент4 9_46EE.2011(v1.0)" xfId="1114"/>
    <cellStyle name="40% - Акцент5 10" xfId="1115"/>
    <cellStyle name="40% - Акцент5 2" xfId="1116"/>
    <cellStyle name="40% - Акцент5 2 2" xfId="1117"/>
    <cellStyle name="40% - Акцент5 2 3" xfId="1118"/>
    <cellStyle name="40% - Акцент5 2_46EE.2011(v1.0)" xfId="1119"/>
    <cellStyle name="40% - Акцент5 3" xfId="1120"/>
    <cellStyle name="40% - Акцент5 3 2" xfId="1121"/>
    <cellStyle name="40% - Акцент5 3 3" xfId="1122"/>
    <cellStyle name="40% - Акцент5 3_46EE.2011(v1.0)" xfId="1123"/>
    <cellStyle name="40% - Акцент5 4" xfId="1124"/>
    <cellStyle name="40% - Акцент5 4 2" xfId="1125"/>
    <cellStyle name="40% - Акцент5 4 3" xfId="1126"/>
    <cellStyle name="40% - Акцент5 4_46EE.2011(v1.0)" xfId="1127"/>
    <cellStyle name="40% - Акцент5 5" xfId="1128"/>
    <cellStyle name="40% - Акцент5 5 2" xfId="1129"/>
    <cellStyle name="40% - Акцент5 5 3" xfId="1130"/>
    <cellStyle name="40% - Акцент5 5_46EE.2011(v1.0)" xfId="1131"/>
    <cellStyle name="40% - Акцент5 6" xfId="1132"/>
    <cellStyle name="40% - Акцент5 6 2" xfId="1133"/>
    <cellStyle name="40% - Акцент5 6 3" xfId="1134"/>
    <cellStyle name="40% - Акцент5 6_46EE.2011(v1.0)" xfId="1135"/>
    <cellStyle name="40% - Акцент5 7" xfId="1136"/>
    <cellStyle name="40% - Акцент5 7 2" xfId="1137"/>
    <cellStyle name="40% - Акцент5 7 3" xfId="1138"/>
    <cellStyle name="40% - Акцент5 7_46EE.2011(v1.0)" xfId="1139"/>
    <cellStyle name="40% - Акцент5 8" xfId="1140"/>
    <cellStyle name="40% - Акцент5 8 2" xfId="1141"/>
    <cellStyle name="40% - Акцент5 8 3" xfId="1142"/>
    <cellStyle name="40% - Акцент5 8_46EE.2011(v1.0)" xfId="1143"/>
    <cellStyle name="40% - Акцент5 9" xfId="1144"/>
    <cellStyle name="40% - Акцент5 9 2" xfId="1145"/>
    <cellStyle name="40% - Акцент5 9 3" xfId="1146"/>
    <cellStyle name="40% - Акцент5 9_46EE.2011(v1.0)" xfId="1147"/>
    <cellStyle name="40% - Акцент6 10" xfId="1148"/>
    <cellStyle name="40% - Акцент6 2" xfId="1149"/>
    <cellStyle name="40% - Акцент6 2 2" xfId="1150"/>
    <cellStyle name="40% - Акцент6 2 3" xfId="1151"/>
    <cellStyle name="40% - Акцент6 2_46EE.2011(v1.0)" xfId="1152"/>
    <cellStyle name="40% - Акцент6 3" xfId="1153"/>
    <cellStyle name="40% - Акцент6 3 2" xfId="1154"/>
    <cellStyle name="40% - Акцент6 3 3" xfId="1155"/>
    <cellStyle name="40% - Акцент6 3_46EE.2011(v1.0)" xfId="1156"/>
    <cellStyle name="40% - Акцент6 4" xfId="1157"/>
    <cellStyle name="40% - Акцент6 4 2" xfId="1158"/>
    <cellStyle name="40% - Акцент6 4 3" xfId="1159"/>
    <cellStyle name="40% - Акцент6 4_46EE.2011(v1.0)" xfId="1160"/>
    <cellStyle name="40% - Акцент6 5" xfId="1161"/>
    <cellStyle name="40% - Акцент6 5 2" xfId="1162"/>
    <cellStyle name="40% - Акцент6 5 3" xfId="1163"/>
    <cellStyle name="40% - Акцент6 5_46EE.2011(v1.0)" xfId="1164"/>
    <cellStyle name="40% - Акцент6 6" xfId="1165"/>
    <cellStyle name="40% - Акцент6 6 2" xfId="1166"/>
    <cellStyle name="40% - Акцент6 6 3" xfId="1167"/>
    <cellStyle name="40% - Акцент6 6_46EE.2011(v1.0)" xfId="1168"/>
    <cellStyle name="40% - Акцент6 7" xfId="1169"/>
    <cellStyle name="40% - Акцент6 7 2" xfId="1170"/>
    <cellStyle name="40% - Акцент6 7 3" xfId="1171"/>
    <cellStyle name="40% - Акцент6 7_46EE.2011(v1.0)" xfId="1172"/>
    <cellStyle name="40% - Акцент6 8" xfId="1173"/>
    <cellStyle name="40% - Акцент6 8 2" xfId="1174"/>
    <cellStyle name="40% - Акцент6 8 3" xfId="1175"/>
    <cellStyle name="40% - Акцент6 8_46EE.2011(v1.0)" xfId="1176"/>
    <cellStyle name="40% - Акцент6 9" xfId="1177"/>
    <cellStyle name="40% - Акцент6 9 2" xfId="1178"/>
    <cellStyle name="40% - Акцент6 9 3" xfId="1179"/>
    <cellStyle name="40% - Акцент6 9_46EE.2011(v1.0)" xfId="1180"/>
    <cellStyle name="50%" xfId="1181"/>
    <cellStyle name="60% - Accent1" xfId="1182"/>
    <cellStyle name="60% - Accent1 2" xfId="1183"/>
    <cellStyle name="60% - Accent2" xfId="1184"/>
    <cellStyle name="60% - Accent2 2" xfId="1185"/>
    <cellStyle name="60% - Accent3" xfId="1186"/>
    <cellStyle name="60% - Accent3 2" xfId="1187"/>
    <cellStyle name="60% - Accent4" xfId="1188"/>
    <cellStyle name="60% - Accent4 2" xfId="1189"/>
    <cellStyle name="60% - Accent5" xfId="1190"/>
    <cellStyle name="60% - Accent5 2" xfId="1191"/>
    <cellStyle name="60% - Accent6" xfId="1192"/>
    <cellStyle name="60% - Accent6 2" xfId="1193"/>
    <cellStyle name="60% - Акцент1 10" xfId="1194"/>
    <cellStyle name="60% - Акцент1 2" xfId="1195"/>
    <cellStyle name="60% - Акцент1 2 2" xfId="1196"/>
    <cellStyle name="60% - Акцент1 3" xfId="1197"/>
    <cellStyle name="60% - Акцент1 3 2" xfId="1198"/>
    <cellStyle name="60% - Акцент1 4" xfId="1199"/>
    <cellStyle name="60% - Акцент1 4 2" xfId="1200"/>
    <cellStyle name="60% - Акцент1 5" xfId="1201"/>
    <cellStyle name="60% - Акцент1 5 2" xfId="1202"/>
    <cellStyle name="60% - Акцент1 6" xfId="1203"/>
    <cellStyle name="60% - Акцент1 6 2" xfId="1204"/>
    <cellStyle name="60% - Акцент1 7" xfId="1205"/>
    <cellStyle name="60% - Акцент1 7 2" xfId="1206"/>
    <cellStyle name="60% - Акцент1 8" xfId="1207"/>
    <cellStyle name="60% - Акцент1 8 2" xfId="1208"/>
    <cellStyle name="60% - Акцент1 9" xfId="1209"/>
    <cellStyle name="60% - Акцент1 9 2" xfId="1210"/>
    <cellStyle name="60% - Акцент2 10" xfId="1211"/>
    <cellStyle name="60% - Акцент2 2" xfId="1212"/>
    <cellStyle name="60% - Акцент2 2 2" xfId="1213"/>
    <cellStyle name="60% - Акцент2 3" xfId="1214"/>
    <cellStyle name="60% - Акцент2 3 2" xfId="1215"/>
    <cellStyle name="60% - Акцент2 4" xfId="1216"/>
    <cellStyle name="60% - Акцент2 4 2" xfId="1217"/>
    <cellStyle name="60% - Акцент2 5" xfId="1218"/>
    <cellStyle name="60% - Акцент2 5 2" xfId="1219"/>
    <cellStyle name="60% - Акцент2 6" xfId="1220"/>
    <cellStyle name="60% - Акцент2 6 2" xfId="1221"/>
    <cellStyle name="60% - Акцент2 7" xfId="1222"/>
    <cellStyle name="60% - Акцент2 7 2" xfId="1223"/>
    <cellStyle name="60% - Акцент2 8" xfId="1224"/>
    <cellStyle name="60% - Акцент2 8 2" xfId="1225"/>
    <cellStyle name="60% - Акцент2 9" xfId="1226"/>
    <cellStyle name="60% - Акцент2 9 2" xfId="1227"/>
    <cellStyle name="60% - Акцент3 10" xfId="1228"/>
    <cellStyle name="60% - Акцент3 2" xfId="1229"/>
    <cellStyle name="60% - Акцент3 2 2" xfId="1230"/>
    <cellStyle name="60% - Акцент3 3" xfId="1231"/>
    <cellStyle name="60% - Акцент3 3 2" xfId="1232"/>
    <cellStyle name="60% - Акцент3 4" xfId="1233"/>
    <cellStyle name="60% - Акцент3 4 2" xfId="1234"/>
    <cellStyle name="60% - Акцент3 5" xfId="1235"/>
    <cellStyle name="60% - Акцент3 5 2" xfId="1236"/>
    <cellStyle name="60% - Акцент3 6" xfId="1237"/>
    <cellStyle name="60% - Акцент3 6 2" xfId="1238"/>
    <cellStyle name="60% - Акцент3 7" xfId="1239"/>
    <cellStyle name="60% - Акцент3 7 2" xfId="1240"/>
    <cellStyle name="60% - Акцент3 8" xfId="1241"/>
    <cellStyle name="60% - Акцент3 8 2" xfId="1242"/>
    <cellStyle name="60% - Акцент3 9" xfId="1243"/>
    <cellStyle name="60% - Акцент3 9 2" xfId="1244"/>
    <cellStyle name="60% - Акцент4 10" xfId="1245"/>
    <cellStyle name="60% - Акцент4 2" xfId="1246"/>
    <cellStyle name="60% - Акцент4 2 2" xfId="1247"/>
    <cellStyle name="60% - Акцент4 3" xfId="1248"/>
    <cellStyle name="60% - Акцент4 3 2" xfId="1249"/>
    <cellStyle name="60% - Акцент4 4" xfId="1250"/>
    <cellStyle name="60% - Акцент4 4 2" xfId="1251"/>
    <cellStyle name="60% - Акцент4 5" xfId="1252"/>
    <cellStyle name="60% - Акцент4 5 2" xfId="1253"/>
    <cellStyle name="60% - Акцент4 6" xfId="1254"/>
    <cellStyle name="60% - Акцент4 6 2" xfId="1255"/>
    <cellStyle name="60% - Акцент4 7" xfId="1256"/>
    <cellStyle name="60% - Акцент4 7 2" xfId="1257"/>
    <cellStyle name="60% - Акцент4 8" xfId="1258"/>
    <cellStyle name="60% - Акцент4 8 2" xfId="1259"/>
    <cellStyle name="60% - Акцент4 9" xfId="1260"/>
    <cellStyle name="60% - Акцент4 9 2" xfId="1261"/>
    <cellStyle name="60% - Акцент5 10" xfId="1262"/>
    <cellStyle name="60% - Акцент5 2" xfId="1263"/>
    <cellStyle name="60% - Акцент5 2 2" xfId="1264"/>
    <cellStyle name="60% - Акцент5 3" xfId="1265"/>
    <cellStyle name="60% - Акцент5 3 2" xfId="1266"/>
    <cellStyle name="60% - Акцент5 4" xfId="1267"/>
    <cellStyle name="60% - Акцент5 4 2" xfId="1268"/>
    <cellStyle name="60% - Акцент5 5" xfId="1269"/>
    <cellStyle name="60% - Акцент5 5 2" xfId="1270"/>
    <cellStyle name="60% - Акцент5 6" xfId="1271"/>
    <cellStyle name="60% - Акцент5 6 2" xfId="1272"/>
    <cellStyle name="60% - Акцент5 7" xfId="1273"/>
    <cellStyle name="60% - Акцент5 7 2" xfId="1274"/>
    <cellStyle name="60% - Акцент5 8" xfId="1275"/>
    <cellStyle name="60% - Акцент5 8 2" xfId="1276"/>
    <cellStyle name="60% - Акцент5 9" xfId="1277"/>
    <cellStyle name="60% - Акцент5 9 2" xfId="1278"/>
    <cellStyle name="60% - Акцент6 10" xfId="1279"/>
    <cellStyle name="60% - Акцент6 2" xfId="1280"/>
    <cellStyle name="60% - Акцент6 2 2" xfId="1281"/>
    <cellStyle name="60% - Акцент6 3" xfId="1282"/>
    <cellStyle name="60% - Акцент6 3 2" xfId="1283"/>
    <cellStyle name="60% - Акцент6 4" xfId="1284"/>
    <cellStyle name="60% - Акцент6 4 2" xfId="1285"/>
    <cellStyle name="60% - Акцент6 5" xfId="1286"/>
    <cellStyle name="60% - Акцент6 5 2" xfId="1287"/>
    <cellStyle name="60% - Акцент6 6" xfId="1288"/>
    <cellStyle name="60% - Акцент6 6 2" xfId="1289"/>
    <cellStyle name="60% - Акцент6 7" xfId="1290"/>
    <cellStyle name="60% - Акцент6 7 2" xfId="1291"/>
    <cellStyle name="60% - Акцент6 8" xfId="1292"/>
    <cellStyle name="60% - Акцент6 8 2" xfId="1293"/>
    <cellStyle name="60% - Акцент6 9" xfId="1294"/>
    <cellStyle name="60% - Акцент6 9 2" xfId="1295"/>
    <cellStyle name="75%" xfId="1296"/>
    <cellStyle name="930" xfId="1297"/>
    <cellStyle name="Accent1" xfId="1298"/>
    <cellStyle name="Accent1 2" xfId="1299"/>
    <cellStyle name="Accent2" xfId="1300"/>
    <cellStyle name="Accent2 2" xfId="1301"/>
    <cellStyle name="Accent3" xfId="1302"/>
    <cellStyle name="Accent3 2" xfId="1303"/>
    <cellStyle name="Accent4" xfId="1304"/>
    <cellStyle name="Accent4 2" xfId="1305"/>
    <cellStyle name="Accent5" xfId="1306"/>
    <cellStyle name="Accent5 2" xfId="1307"/>
    <cellStyle name="Accent6" xfId="1308"/>
    <cellStyle name="Accent6 2" xfId="1309"/>
    <cellStyle name="Ăčďĺđńńűëęŕ" xfId="1310"/>
    <cellStyle name="AFE" xfId="1311"/>
    <cellStyle name="AFE 2" xfId="1312"/>
    <cellStyle name="Áĺççŕůčňíűé" xfId="1313"/>
    <cellStyle name="Äĺíĺćíűé [0]_(ňŕá 3č)" xfId="1314"/>
    <cellStyle name="Äĺíĺćíűé_(ňŕá 3č)" xfId="1315"/>
    <cellStyle name="Bad" xfId="1316"/>
    <cellStyle name="Bad 2" xfId="1317"/>
    <cellStyle name="Balance" xfId="1318"/>
    <cellStyle name="BalanceBold" xfId="1319"/>
    <cellStyle name="Blue" xfId="1320"/>
    <cellStyle name="Body_$Dollars" xfId="1321"/>
    <cellStyle name="Calculation" xfId="1322"/>
    <cellStyle name="Calculation 2" xfId="1323"/>
    <cellStyle name="Check Cell" xfId="1324"/>
    <cellStyle name="Check Cell 2" xfId="1325"/>
    <cellStyle name="Chek" xfId="1326"/>
    <cellStyle name="Chek 2" xfId="1327"/>
    <cellStyle name="Comma [0]_Adjusted FS 1299" xfId="1328"/>
    <cellStyle name="Comma 0" xfId="1329"/>
    <cellStyle name="Comma 0 2" xfId="1330"/>
    <cellStyle name="Comma 0*" xfId="1331"/>
    <cellStyle name="Comma 0* 2" xfId="1332"/>
    <cellStyle name="Comma 2" xfId="1333"/>
    <cellStyle name="Comma 2 2" xfId="1334"/>
    <cellStyle name="Comma 3*" xfId="1335"/>
    <cellStyle name="Comma 3* 2" xfId="1336"/>
    <cellStyle name="Comma_Adjusted FS 1299" xfId="1337"/>
    <cellStyle name="Comma0" xfId="1338"/>
    <cellStyle name="Çŕůčňíűé" xfId="1339"/>
    <cellStyle name="Currency [0]" xfId="1340"/>
    <cellStyle name="Currency [0] 2" xfId="1341"/>
    <cellStyle name="Currency [0] 2 10" xfId="1342"/>
    <cellStyle name="Currency [0] 2 11" xfId="1343"/>
    <cellStyle name="Currency [0] 2 2" xfId="1344"/>
    <cellStyle name="Currency [0] 2 2 2" xfId="1345"/>
    <cellStyle name="Currency [0] 2 2 3" xfId="1346"/>
    <cellStyle name="Currency [0] 2 2 4" xfId="1347"/>
    <cellStyle name="Currency [0] 2 3" xfId="1348"/>
    <cellStyle name="Currency [0] 2 3 2" xfId="1349"/>
    <cellStyle name="Currency [0] 2 3 3" xfId="1350"/>
    <cellStyle name="Currency [0] 2 3 4" xfId="1351"/>
    <cellStyle name="Currency [0] 2 4" xfId="1352"/>
    <cellStyle name="Currency [0] 2 4 2" xfId="1353"/>
    <cellStyle name="Currency [0] 2 4 3" xfId="1354"/>
    <cellStyle name="Currency [0] 2 4 4" xfId="1355"/>
    <cellStyle name="Currency [0] 2 5" xfId="1356"/>
    <cellStyle name="Currency [0] 2 5 2" xfId="1357"/>
    <cellStyle name="Currency [0] 2 5 3" xfId="1358"/>
    <cellStyle name="Currency [0] 2 5 4" xfId="1359"/>
    <cellStyle name="Currency [0] 2 6" xfId="1360"/>
    <cellStyle name="Currency [0] 2 6 2" xfId="1361"/>
    <cellStyle name="Currency [0] 2 6 3" xfId="1362"/>
    <cellStyle name="Currency [0] 2 6 4" xfId="1363"/>
    <cellStyle name="Currency [0] 2 7" xfId="1364"/>
    <cellStyle name="Currency [0] 2 7 2" xfId="1365"/>
    <cellStyle name="Currency [0] 2 7 3" xfId="1366"/>
    <cellStyle name="Currency [0] 2 7 4" xfId="1367"/>
    <cellStyle name="Currency [0] 2 8" xfId="1368"/>
    <cellStyle name="Currency [0] 2 8 2" xfId="1369"/>
    <cellStyle name="Currency [0] 2 8 3" xfId="1370"/>
    <cellStyle name="Currency [0] 2 8 4" xfId="1371"/>
    <cellStyle name="Currency [0] 2 9" xfId="1372"/>
    <cellStyle name="Currency [0] 3" xfId="1373"/>
    <cellStyle name="Currency [0] 3 10" xfId="1374"/>
    <cellStyle name="Currency [0] 3 11" xfId="1375"/>
    <cellStyle name="Currency [0] 3 2" xfId="1376"/>
    <cellStyle name="Currency [0] 3 2 2" xfId="1377"/>
    <cellStyle name="Currency [0] 3 2 3" xfId="1378"/>
    <cellStyle name="Currency [0] 3 2 4" xfId="1379"/>
    <cellStyle name="Currency [0] 3 3" xfId="1380"/>
    <cellStyle name="Currency [0] 3 3 2" xfId="1381"/>
    <cellStyle name="Currency [0] 3 3 3" xfId="1382"/>
    <cellStyle name="Currency [0] 3 3 4" xfId="1383"/>
    <cellStyle name="Currency [0] 3 4" xfId="1384"/>
    <cellStyle name="Currency [0] 3 4 2" xfId="1385"/>
    <cellStyle name="Currency [0] 3 4 3" xfId="1386"/>
    <cellStyle name="Currency [0] 3 4 4" xfId="1387"/>
    <cellStyle name="Currency [0] 3 5" xfId="1388"/>
    <cellStyle name="Currency [0] 3 5 2" xfId="1389"/>
    <cellStyle name="Currency [0] 3 5 3" xfId="1390"/>
    <cellStyle name="Currency [0] 3 5 4" xfId="1391"/>
    <cellStyle name="Currency [0] 3 6" xfId="1392"/>
    <cellStyle name="Currency [0] 3 6 2" xfId="1393"/>
    <cellStyle name="Currency [0] 3 6 3" xfId="1394"/>
    <cellStyle name="Currency [0] 3 6 4" xfId="1395"/>
    <cellStyle name="Currency [0] 3 7" xfId="1396"/>
    <cellStyle name="Currency [0] 3 7 2" xfId="1397"/>
    <cellStyle name="Currency [0] 3 7 3" xfId="1398"/>
    <cellStyle name="Currency [0] 3 7 4" xfId="1399"/>
    <cellStyle name="Currency [0] 3 8" xfId="1400"/>
    <cellStyle name="Currency [0] 3 8 2" xfId="1401"/>
    <cellStyle name="Currency [0] 3 8 3" xfId="1402"/>
    <cellStyle name="Currency [0] 3 8 4" xfId="1403"/>
    <cellStyle name="Currency [0] 3 9" xfId="1404"/>
    <cellStyle name="Currency [0] 4" xfId="1405"/>
    <cellStyle name="Currency [0] 4 10" xfId="1406"/>
    <cellStyle name="Currency [0] 4 11" xfId="1407"/>
    <cellStyle name="Currency [0] 4 2" xfId="1408"/>
    <cellStyle name="Currency [0] 4 2 2" xfId="1409"/>
    <cellStyle name="Currency [0] 4 2 3" xfId="1410"/>
    <cellStyle name="Currency [0] 4 2 4" xfId="1411"/>
    <cellStyle name="Currency [0] 4 3" xfId="1412"/>
    <cellStyle name="Currency [0] 4 3 2" xfId="1413"/>
    <cellStyle name="Currency [0] 4 3 3" xfId="1414"/>
    <cellStyle name="Currency [0] 4 3 4" xfId="1415"/>
    <cellStyle name="Currency [0] 4 4" xfId="1416"/>
    <cellStyle name="Currency [0] 4 4 2" xfId="1417"/>
    <cellStyle name="Currency [0] 4 4 3" xfId="1418"/>
    <cellStyle name="Currency [0] 4 4 4" xfId="1419"/>
    <cellStyle name="Currency [0] 4 5" xfId="1420"/>
    <cellStyle name="Currency [0] 4 5 2" xfId="1421"/>
    <cellStyle name="Currency [0] 4 5 3" xfId="1422"/>
    <cellStyle name="Currency [0] 4 5 4" xfId="1423"/>
    <cellStyle name="Currency [0] 4 6" xfId="1424"/>
    <cellStyle name="Currency [0] 4 6 2" xfId="1425"/>
    <cellStyle name="Currency [0] 4 6 3" xfId="1426"/>
    <cellStyle name="Currency [0] 4 6 4" xfId="1427"/>
    <cellStyle name="Currency [0] 4 7" xfId="1428"/>
    <cellStyle name="Currency [0] 4 7 2" xfId="1429"/>
    <cellStyle name="Currency [0] 4 7 3" xfId="1430"/>
    <cellStyle name="Currency [0] 4 7 4" xfId="1431"/>
    <cellStyle name="Currency [0] 4 8" xfId="1432"/>
    <cellStyle name="Currency [0] 4 8 2" xfId="1433"/>
    <cellStyle name="Currency [0] 4 8 3" xfId="1434"/>
    <cellStyle name="Currency [0] 4 8 4" xfId="1435"/>
    <cellStyle name="Currency [0] 4 9" xfId="1436"/>
    <cellStyle name="Currency [0] 5" xfId="1437"/>
    <cellStyle name="Currency [0] 5 10" xfId="1438"/>
    <cellStyle name="Currency [0] 5 11" xfId="1439"/>
    <cellStyle name="Currency [0] 5 2" xfId="1440"/>
    <cellStyle name="Currency [0] 5 2 2" xfId="1441"/>
    <cellStyle name="Currency [0] 5 2 3" xfId="1442"/>
    <cellStyle name="Currency [0] 5 2 4" xfId="1443"/>
    <cellStyle name="Currency [0] 5 3" xfId="1444"/>
    <cellStyle name="Currency [0] 5 3 2" xfId="1445"/>
    <cellStyle name="Currency [0] 5 3 3" xfId="1446"/>
    <cellStyle name="Currency [0] 5 3 4" xfId="1447"/>
    <cellStyle name="Currency [0] 5 4" xfId="1448"/>
    <cellStyle name="Currency [0] 5 4 2" xfId="1449"/>
    <cellStyle name="Currency [0] 5 4 3" xfId="1450"/>
    <cellStyle name="Currency [0] 5 4 4" xfId="1451"/>
    <cellStyle name="Currency [0] 5 5" xfId="1452"/>
    <cellStyle name="Currency [0] 5 5 2" xfId="1453"/>
    <cellStyle name="Currency [0] 5 5 3" xfId="1454"/>
    <cellStyle name="Currency [0] 5 5 4" xfId="1455"/>
    <cellStyle name="Currency [0] 5 6" xfId="1456"/>
    <cellStyle name="Currency [0] 5 6 2" xfId="1457"/>
    <cellStyle name="Currency [0] 5 6 3" xfId="1458"/>
    <cellStyle name="Currency [0] 5 6 4" xfId="1459"/>
    <cellStyle name="Currency [0] 5 7" xfId="1460"/>
    <cellStyle name="Currency [0] 5 7 2" xfId="1461"/>
    <cellStyle name="Currency [0] 5 7 3" xfId="1462"/>
    <cellStyle name="Currency [0] 5 7 4" xfId="1463"/>
    <cellStyle name="Currency [0] 5 8" xfId="1464"/>
    <cellStyle name="Currency [0] 5 8 2" xfId="1465"/>
    <cellStyle name="Currency [0] 5 8 3" xfId="1466"/>
    <cellStyle name="Currency [0] 5 8 4" xfId="1467"/>
    <cellStyle name="Currency [0] 5 9" xfId="1468"/>
    <cellStyle name="Currency [0] 6" xfId="1469"/>
    <cellStyle name="Currency [0] 6 2" xfId="1470"/>
    <cellStyle name="Currency [0] 6 3" xfId="1471"/>
    <cellStyle name="Currency [0] 6 4" xfId="1472"/>
    <cellStyle name="Currency [0] 7" xfId="1473"/>
    <cellStyle name="Currency [0] 7 2" xfId="1474"/>
    <cellStyle name="Currency [0] 7 3" xfId="1475"/>
    <cellStyle name="Currency [0] 7 4" xfId="1476"/>
    <cellStyle name="Currency [0] 8" xfId="1477"/>
    <cellStyle name="Currency [0] 8 2" xfId="1478"/>
    <cellStyle name="Currency [0] 8 3" xfId="1479"/>
    <cellStyle name="Currency [0] 8 4" xfId="1480"/>
    <cellStyle name="Currency 0" xfId="1481"/>
    <cellStyle name="Currency 0 2" xfId="1482"/>
    <cellStyle name="Currency 2" xfId="1483"/>
    <cellStyle name="Currency 2 2" xfId="1484"/>
    <cellStyle name="Currency_06_9m" xfId="1485"/>
    <cellStyle name="Currency0" xfId="1486"/>
    <cellStyle name="Currency2" xfId="1487"/>
    <cellStyle name="Currency2 2" xfId="1488"/>
    <cellStyle name="Data" xfId="1489"/>
    <cellStyle name="DataBold" xfId="1490"/>
    <cellStyle name="Date" xfId="1491"/>
    <cellStyle name="Date 2" xfId="1492"/>
    <cellStyle name="Date Aligned" xfId="1493"/>
    <cellStyle name="Date Aligned 2" xfId="1494"/>
    <cellStyle name="Dates" xfId="1495"/>
    <cellStyle name="Dezimal [0]_NEGS" xfId="1496"/>
    <cellStyle name="Dezimal_NEGS" xfId="1497"/>
    <cellStyle name="Dotted Line" xfId="1498"/>
    <cellStyle name="Dotted Line 2" xfId="1499"/>
    <cellStyle name="E&amp;Y House" xfId="1500"/>
    <cellStyle name="E&amp;Y House 2" xfId="1501"/>
    <cellStyle name="E-mail" xfId="1502"/>
    <cellStyle name="E-mail 2" xfId="1503"/>
    <cellStyle name="E-mail_46EP.2011(v2.0)" xfId="1504"/>
    <cellStyle name="Euro" xfId="1505"/>
    <cellStyle name="Euro 2" xfId="1506"/>
    <cellStyle name="Euro 3" xfId="1507"/>
    <cellStyle name="ew" xfId="1508"/>
    <cellStyle name="Explanatory Text" xfId="1509"/>
    <cellStyle name="Explanatory Text 2" xfId="1510"/>
    <cellStyle name="F2" xfId="1511"/>
    <cellStyle name="F3" xfId="1512"/>
    <cellStyle name="F4" xfId="1513"/>
    <cellStyle name="F5" xfId="1514"/>
    <cellStyle name="F6" xfId="1515"/>
    <cellStyle name="F7" xfId="1516"/>
    <cellStyle name="F8" xfId="1517"/>
    <cellStyle name="Fixed" xfId="1518"/>
    <cellStyle name="fo]_x000d__x000a_UserName=Murat Zelef_x000d__x000a_UserCompany=Bumerang_x000d__x000a__x000d__x000a_[File Paths]_x000d__x000a_WorkingDirectory=C:\EQUIS\DLWIN_x000d__x000a_DownLoader=C" xfId="1519"/>
    <cellStyle name="fo]_x000d__x000a_UserName=Murat Zelef_x000d__x000a_UserCompany=Bumerang_x000d__x000a__x000d__x000a_[File Paths]_x000d__x000a_WorkingDirectory=C:\EQUIS\DLWIN_x000d__x000a_DownLoader=C 2" xfId="1520"/>
    <cellStyle name="Followed Hyperlink" xfId="1521"/>
    <cellStyle name="Followed Hyperlink 2" xfId="1522"/>
    <cellStyle name="Footnote" xfId="1523"/>
    <cellStyle name="Footnote 2" xfId="1524"/>
    <cellStyle name="Good" xfId="1525"/>
    <cellStyle name="Good 2" xfId="1526"/>
    <cellStyle name="hard no" xfId="1527"/>
    <cellStyle name="Hard Percent" xfId="1528"/>
    <cellStyle name="Hard Percent 2" xfId="1529"/>
    <cellStyle name="hardno" xfId="1530"/>
    <cellStyle name="Header" xfId="1531"/>
    <cellStyle name="Header 2" xfId="1532"/>
    <cellStyle name="Heading" xfId="1533"/>
    <cellStyle name="Heading 1" xfId="1534"/>
    <cellStyle name="Heading 1 2" xfId="1535"/>
    <cellStyle name="Heading 1 3" xfId="1536"/>
    <cellStyle name="Heading 2" xfId="1537"/>
    <cellStyle name="Heading 2 2" xfId="1538"/>
    <cellStyle name="Heading 2 3" xfId="1539"/>
    <cellStyle name="Heading 3" xfId="1540"/>
    <cellStyle name="Heading 3 2" xfId="1541"/>
    <cellStyle name="Heading 4" xfId="1542"/>
    <cellStyle name="Heading 4 2" xfId="1543"/>
    <cellStyle name="Heading 5" xfId="1544"/>
    <cellStyle name="Heading_GP.ITOG.4.78(v1.0) - для разделения" xfId="1545"/>
    <cellStyle name="Heading2" xfId="1546"/>
    <cellStyle name="Heading2 2" xfId="1547"/>
    <cellStyle name="Heading2_46EP.2011(v2.0)" xfId="1548"/>
    <cellStyle name="Hyperlink" xfId="1549"/>
    <cellStyle name="Hyperlink 2" xfId="1550"/>
    <cellStyle name="Hyperlink_расчет Ригель на 2009 под экспертное заключение" xfId="1551"/>
    <cellStyle name="Iau?iue1" xfId="1552"/>
    <cellStyle name="Îáű÷íűé__FES" xfId="1553"/>
    <cellStyle name="Îáû÷íûé_cogs" xfId="1554"/>
    <cellStyle name="Îňęđűâŕâřŕ˙ń˙ ăčďĺđńńűëęŕ" xfId="1555"/>
    <cellStyle name="Info" xfId="1556"/>
    <cellStyle name="Input" xfId="1557"/>
    <cellStyle name="Input 2" xfId="1558"/>
    <cellStyle name="InputCurrency" xfId="1559"/>
    <cellStyle name="InputCurrency 2" xfId="1560"/>
    <cellStyle name="InputCurrency2" xfId="1561"/>
    <cellStyle name="InputCurrency2 2" xfId="1562"/>
    <cellStyle name="InputMultiple1" xfId="1563"/>
    <cellStyle name="InputMultiple1 2" xfId="1564"/>
    <cellStyle name="InputPercent1" xfId="1565"/>
    <cellStyle name="InputPercent1 2" xfId="1566"/>
    <cellStyle name="Inputs" xfId="1567"/>
    <cellStyle name="Inputs (const)" xfId="1568"/>
    <cellStyle name="Inputs (const) 2" xfId="1569"/>
    <cellStyle name="Inputs (const)_46EP.2011(v2.0)" xfId="1570"/>
    <cellStyle name="Inputs 2" xfId="1571"/>
    <cellStyle name="Inputs 3" xfId="1572"/>
    <cellStyle name="Inputs Co" xfId="1573"/>
    <cellStyle name="Inputs_46EE.2011(v1.0)" xfId="1574"/>
    <cellStyle name="Linked Cell" xfId="1575"/>
    <cellStyle name="Linked Cell 2" xfId="1576"/>
    <cellStyle name="Millares [0]_FINAL-10" xfId="1577"/>
    <cellStyle name="Millares_FINAL-10" xfId="1578"/>
    <cellStyle name="Milliers [0]_RESULTS" xfId="1579"/>
    <cellStyle name="Milliers_RESULTS" xfId="1580"/>
    <cellStyle name="mnb" xfId="1581"/>
    <cellStyle name="Mon?taire [0]_RESULTS" xfId="1582"/>
    <cellStyle name="Mon?taire_RESULTS" xfId="1583"/>
    <cellStyle name="Moneda [0]_FINAL-10" xfId="1584"/>
    <cellStyle name="Moneda_FINAL-10" xfId="1585"/>
    <cellStyle name="Monétaire [0]_RESULTS" xfId="1586"/>
    <cellStyle name="Monétaire_RESULTS" xfId="1587"/>
    <cellStyle name="Multiple" xfId="1588"/>
    <cellStyle name="Multiple 2" xfId="1589"/>
    <cellStyle name="Multiple1" xfId="1590"/>
    <cellStyle name="Multiple1 2" xfId="1591"/>
    <cellStyle name="MultipleBelow" xfId="1592"/>
    <cellStyle name="MultipleBelow 2" xfId="1593"/>
    <cellStyle name="namber" xfId="1594"/>
    <cellStyle name="Neutral" xfId="1595"/>
    <cellStyle name="Neutral 2" xfId="1596"/>
    <cellStyle name="Norma11l" xfId="1597"/>
    <cellStyle name="Norma11l 2" xfId="1598"/>
    <cellStyle name="normal" xfId="1599"/>
    <cellStyle name="Normal - Style1" xfId="1600"/>
    <cellStyle name="normal 10" xfId="1601"/>
    <cellStyle name="normal 11" xfId="1602"/>
    <cellStyle name="normal 12" xfId="1603"/>
    <cellStyle name="normal 13" xfId="1604"/>
    <cellStyle name="normal 14" xfId="1605"/>
    <cellStyle name="normal 15" xfId="1606"/>
    <cellStyle name="normal 16" xfId="1607"/>
    <cellStyle name="normal 17" xfId="1608"/>
    <cellStyle name="normal 18" xfId="1609"/>
    <cellStyle name="normal 19" xfId="1610"/>
    <cellStyle name="Normal 2" xfId="1611"/>
    <cellStyle name="Normal 2 2" xfId="1612"/>
    <cellStyle name="Normal 2 3" xfId="1613"/>
    <cellStyle name="Normal 2 4" xfId="1614"/>
    <cellStyle name="Normal 2_Общехоз." xfId="1615"/>
    <cellStyle name="normal 20" xfId="1616"/>
    <cellStyle name="normal 21" xfId="1617"/>
    <cellStyle name="normal 22" xfId="1618"/>
    <cellStyle name="normal 23" xfId="1619"/>
    <cellStyle name="normal 24" xfId="1620"/>
    <cellStyle name="normal 25" xfId="1621"/>
    <cellStyle name="normal 26" xfId="1622"/>
    <cellStyle name="normal 3" xfId="1623"/>
    <cellStyle name="normal 4" xfId="1624"/>
    <cellStyle name="normal 5" xfId="1625"/>
    <cellStyle name="normal 6" xfId="1626"/>
    <cellStyle name="normal 7" xfId="1627"/>
    <cellStyle name="normal 8" xfId="1628"/>
    <cellStyle name="normal 9" xfId="1629"/>
    <cellStyle name="Normal." xfId="1630"/>
    <cellStyle name="Normal. 2" xfId="1631"/>
    <cellStyle name="Normal_06_9m" xfId="1632"/>
    <cellStyle name="Normal1" xfId="1633"/>
    <cellStyle name="Normal1 2" xfId="1634"/>
    <cellStyle name="Normal2" xfId="1635"/>
    <cellStyle name="Normal2 2" xfId="1636"/>
    <cellStyle name="NormalGB" xfId="1637"/>
    <cellStyle name="NormalGB 2" xfId="1638"/>
    <cellStyle name="Normalny_24. 02. 97." xfId="1639"/>
    <cellStyle name="normбlnм_laroux" xfId="1640"/>
    <cellStyle name="normбlnн_laroux" xfId="1641"/>
    <cellStyle name="Note" xfId="1642"/>
    <cellStyle name="Note 2" xfId="1643"/>
    <cellStyle name="number" xfId="1644"/>
    <cellStyle name="Ôčíŕíńîâűé [0]_(ňŕá 3č)" xfId="1645"/>
    <cellStyle name="Ociriniaue [0]_5-C" xfId="1646"/>
    <cellStyle name="Ôčíŕíńîâűé_(ňŕá 3č)" xfId="1647"/>
    <cellStyle name="Ociriniaue_5-C" xfId="1648"/>
    <cellStyle name="Option" xfId="1649"/>
    <cellStyle name="Option 2" xfId="1650"/>
    <cellStyle name="Òûñÿ÷è [0]_cogs" xfId="1651"/>
    <cellStyle name="Òûñÿ÷è_cogs" xfId="1652"/>
    <cellStyle name="Output" xfId="1653"/>
    <cellStyle name="Output 2" xfId="1654"/>
    <cellStyle name="Page Number" xfId="1655"/>
    <cellStyle name="pb_page_heading_LS" xfId="1656"/>
    <cellStyle name="Percent_FA register working" xfId="1657"/>
    <cellStyle name="Percent1" xfId="1658"/>
    <cellStyle name="Percent1 2" xfId="1659"/>
    <cellStyle name="Piug" xfId="1660"/>
    <cellStyle name="Plug" xfId="1661"/>
    <cellStyle name="Price_Body" xfId="1662"/>
    <cellStyle name="prochrek" xfId="1663"/>
    <cellStyle name="Protected" xfId="1664"/>
    <cellStyle name="QTitle" xfId="1665"/>
    <cellStyle name="range" xfId="1666"/>
    <cellStyle name="Salomon Logo" xfId="1667"/>
    <cellStyle name="Salomon Logo 2" xfId="1668"/>
    <cellStyle name="SAPBEXaggData" xfId="1669"/>
    <cellStyle name="SAPBEXaggDataEmph" xfId="1670"/>
    <cellStyle name="SAPBEXaggItem" xfId="1671"/>
    <cellStyle name="SAPBEXaggItemX" xfId="1672"/>
    <cellStyle name="SAPBEXchaText" xfId="1673"/>
    <cellStyle name="SAPBEXexcBad7" xfId="1674"/>
    <cellStyle name="SAPBEXexcBad8" xfId="1675"/>
    <cellStyle name="SAPBEXexcBad9" xfId="1676"/>
    <cellStyle name="SAPBEXexcCritical4" xfId="1677"/>
    <cellStyle name="SAPBEXexcCritical5" xfId="1678"/>
    <cellStyle name="SAPBEXexcCritical6" xfId="1679"/>
    <cellStyle name="SAPBEXexcGood1" xfId="1680"/>
    <cellStyle name="SAPBEXexcGood2" xfId="1681"/>
    <cellStyle name="SAPBEXexcGood3" xfId="1682"/>
    <cellStyle name="SAPBEXfilterDrill" xfId="1683"/>
    <cellStyle name="SAPBEXfilterItem" xfId="1684"/>
    <cellStyle name="SAPBEXfilterText" xfId="1685"/>
    <cellStyle name="SAPBEXformats" xfId="1686"/>
    <cellStyle name="SAPBEXheaderItem" xfId="1687"/>
    <cellStyle name="SAPBEXheaderText" xfId="1688"/>
    <cellStyle name="SAPBEXHLevel0" xfId="1689"/>
    <cellStyle name="SAPBEXHLevel0X" xfId="1690"/>
    <cellStyle name="SAPBEXHLevel1" xfId="1691"/>
    <cellStyle name="SAPBEXHLevel1X" xfId="1692"/>
    <cellStyle name="SAPBEXHLevel2" xfId="1693"/>
    <cellStyle name="SAPBEXHLevel2X" xfId="1694"/>
    <cellStyle name="SAPBEXHLevel3" xfId="1695"/>
    <cellStyle name="SAPBEXHLevel3X" xfId="1696"/>
    <cellStyle name="SAPBEXinputData" xfId="1697"/>
    <cellStyle name="SAPBEXinputData 2" xfId="1698"/>
    <cellStyle name="SAPBEXinputData 3" xfId="1699"/>
    <cellStyle name="SAPBEXinputData 4" xfId="1700"/>
    <cellStyle name="SAPBEXresData" xfId="1701"/>
    <cellStyle name="SAPBEXresDataEmph" xfId="1702"/>
    <cellStyle name="SAPBEXresItem" xfId="1703"/>
    <cellStyle name="SAPBEXresItemX" xfId="1704"/>
    <cellStyle name="SAPBEXstdData" xfId="1705"/>
    <cellStyle name="SAPBEXstdDataEmph" xfId="1706"/>
    <cellStyle name="SAPBEXstdItem" xfId="1707"/>
    <cellStyle name="SAPBEXstdItemX" xfId="1708"/>
    <cellStyle name="SAPBEXtitle" xfId="1709"/>
    <cellStyle name="SAPBEXundefined" xfId="1710"/>
    <cellStyle name="Show_Sell" xfId="1711"/>
    <cellStyle name="st1" xfId="1712"/>
    <cellStyle name="st1 2" xfId="1713"/>
    <cellStyle name="Standard_NEGS" xfId="1714"/>
    <cellStyle name="Style 1" xfId="1715"/>
    <cellStyle name="Table Head" xfId="1716"/>
    <cellStyle name="Table Head 2" xfId="1717"/>
    <cellStyle name="Table Head Aligned" xfId="1718"/>
    <cellStyle name="Table Head Aligned 2" xfId="1719"/>
    <cellStyle name="Table Head Blue" xfId="1720"/>
    <cellStyle name="Table Head Blue 2" xfId="1721"/>
    <cellStyle name="Table Head Green" xfId="1722"/>
    <cellStyle name="Table Head Green 2" xfId="1723"/>
    <cellStyle name="Table Head_Val_Sum_Graph" xfId="1724"/>
    <cellStyle name="Table Heading" xfId="1725"/>
    <cellStyle name="Table Heading 2" xfId="1726"/>
    <cellStyle name="Table Heading 3" xfId="1727"/>
    <cellStyle name="Table Heading_46EP.2011(v2.0)" xfId="1728"/>
    <cellStyle name="Table Text" xfId="1729"/>
    <cellStyle name="Table Text 2" xfId="1730"/>
    <cellStyle name="Table Title" xfId="1731"/>
    <cellStyle name="Table Title 2" xfId="1732"/>
    <cellStyle name="Table Units" xfId="1733"/>
    <cellStyle name="Table Units 2" xfId="1734"/>
    <cellStyle name="Table_Header" xfId="1735"/>
    <cellStyle name="Text" xfId="1736"/>
    <cellStyle name="Text 1" xfId="1737"/>
    <cellStyle name="Text 1 2" xfId="1738"/>
    <cellStyle name="Text 2" xfId="1739"/>
    <cellStyle name="Text Head" xfId="1740"/>
    <cellStyle name="Text Head 1" xfId="1741"/>
    <cellStyle name="Text Head 1 2" xfId="1742"/>
    <cellStyle name="Text Head 2" xfId="1743"/>
    <cellStyle name="Text Head_Б4-УТВЕРЖДЕНО" xfId="1744"/>
    <cellStyle name="Text_Б4-УТВЕРЖДЕНО" xfId="1745"/>
    <cellStyle name="Title" xfId="1746"/>
    <cellStyle name="Title 2" xfId="1747"/>
    <cellStyle name="Total" xfId="1748"/>
    <cellStyle name="Total 2" xfId="1749"/>
    <cellStyle name="Total 3" xfId="1750"/>
    <cellStyle name="TotalCurrency" xfId="1751"/>
    <cellStyle name="TotalCurrency 2" xfId="1752"/>
    <cellStyle name="Underline_Single" xfId="1753"/>
    <cellStyle name="Unit" xfId="1754"/>
    <cellStyle name="Unit 2" xfId="1755"/>
    <cellStyle name="Validation" xfId="1756"/>
    <cellStyle name="Warning Text" xfId="1757"/>
    <cellStyle name="Warning Text 2" xfId="1758"/>
    <cellStyle name="year" xfId="1759"/>
    <cellStyle name="year 2" xfId="1760"/>
    <cellStyle name="YelNumbersCurr" xfId="1761"/>
    <cellStyle name="Акцент1 10" xfId="1762"/>
    <cellStyle name="Акцент1 2" xfId="1763"/>
    <cellStyle name="Акцент1 2 2" xfId="1764"/>
    <cellStyle name="Акцент1 3" xfId="1765"/>
    <cellStyle name="Акцент1 3 2" xfId="1766"/>
    <cellStyle name="Акцент1 4" xfId="1767"/>
    <cellStyle name="Акцент1 4 2" xfId="1768"/>
    <cellStyle name="Акцент1 5" xfId="1769"/>
    <cellStyle name="Акцент1 5 2" xfId="1770"/>
    <cellStyle name="Акцент1 6" xfId="1771"/>
    <cellStyle name="Акцент1 6 2" xfId="1772"/>
    <cellStyle name="Акцент1 7" xfId="1773"/>
    <cellStyle name="Акцент1 7 2" xfId="1774"/>
    <cellStyle name="Акцент1 8" xfId="1775"/>
    <cellStyle name="Акцент1 8 2" xfId="1776"/>
    <cellStyle name="Акцент1 9" xfId="1777"/>
    <cellStyle name="Акцент1 9 2" xfId="1778"/>
    <cellStyle name="Акцент2 10" xfId="1779"/>
    <cellStyle name="Акцент2 2" xfId="1780"/>
    <cellStyle name="Акцент2 2 2" xfId="1781"/>
    <cellStyle name="Акцент2 3" xfId="1782"/>
    <cellStyle name="Акцент2 3 2" xfId="1783"/>
    <cellStyle name="Акцент2 4" xfId="1784"/>
    <cellStyle name="Акцент2 4 2" xfId="1785"/>
    <cellStyle name="Акцент2 5" xfId="1786"/>
    <cellStyle name="Акцент2 5 2" xfId="1787"/>
    <cellStyle name="Акцент2 6" xfId="1788"/>
    <cellStyle name="Акцент2 6 2" xfId="1789"/>
    <cellStyle name="Акцент2 7" xfId="1790"/>
    <cellStyle name="Акцент2 7 2" xfId="1791"/>
    <cellStyle name="Акцент2 8" xfId="1792"/>
    <cellStyle name="Акцент2 8 2" xfId="1793"/>
    <cellStyle name="Акцент2 9" xfId="1794"/>
    <cellStyle name="Акцент2 9 2" xfId="1795"/>
    <cellStyle name="Акцент3 10" xfId="1796"/>
    <cellStyle name="Акцент3 2" xfId="1797"/>
    <cellStyle name="Акцент3 2 2" xfId="1798"/>
    <cellStyle name="Акцент3 3" xfId="1799"/>
    <cellStyle name="Акцент3 3 2" xfId="1800"/>
    <cellStyle name="Акцент3 4" xfId="1801"/>
    <cellStyle name="Акцент3 4 2" xfId="1802"/>
    <cellStyle name="Акцент3 5" xfId="1803"/>
    <cellStyle name="Акцент3 5 2" xfId="1804"/>
    <cellStyle name="Акцент3 6" xfId="1805"/>
    <cellStyle name="Акцент3 6 2" xfId="1806"/>
    <cellStyle name="Акцент3 7" xfId="1807"/>
    <cellStyle name="Акцент3 7 2" xfId="1808"/>
    <cellStyle name="Акцент3 8" xfId="1809"/>
    <cellStyle name="Акцент3 8 2" xfId="1810"/>
    <cellStyle name="Акцент3 9" xfId="1811"/>
    <cellStyle name="Акцент3 9 2" xfId="1812"/>
    <cellStyle name="Акцент4 10" xfId="1813"/>
    <cellStyle name="Акцент4 2" xfId="1814"/>
    <cellStyle name="Акцент4 2 2" xfId="1815"/>
    <cellStyle name="Акцент4 3" xfId="1816"/>
    <cellStyle name="Акцент4 3 2" xfId="1817"/>
    <cellStyle name="Акцент4 4" xfId="1818"/>
    <cellStyle name="Акцент4 4 2" xfId="1819"/>
    <cellStyle name="Акцент4 5" xfId="1820"/>
    <cellStyle name="Акцент4 5 2" xfId="1821"/>
    <cellStyle name="Акцент4 6" xfId="1822"/>
    <cellStyle name="Акцент4 6 2" xfId="1823"/>
    <cellStyle name="Акцент4 7" xfId="1824"/>
    <cellStyle name="Акцент4 7 2" xfId="1825"/>
    <cellStyle name="Акцент4 8" xfId="1826"/>
    <cellStyle name="Акцент4 8 2" xfId="1827"/>
    <cellStyle name="Акцент4 9" xfId="1828"/>
    <cellStyle name="Акцент4 9 2" xfId="1829"/>
    <cellStyle name="Акцент5 10" xfId="1830"/>
    <cellStyle name="Акцент5 2" xfId="1831"/>
    <cellStyle name="Акцент5 2 2" xfId="1832"/>
    <cellStyle name="Акцент5 3" xfId="1833"/>
    <cellStyle name="Акцент5 3 2" xfId="1834"/>
    <cellStyle name="Акцент5 4" xfId="1835"/>
    <cellStyle name="Акцент5 4 2" xfId="1836"/>
    <cellStyle name="Акцент5 5" xfId="1837"/>
    <cellStyle name="Акцент5 5 2" xfId="1838"/>
    <cellStyle name="Акцент5 6" xfId="1839"/>
    <cellStyle name="Акцент5 6 2" xfId="1840"/>
    <cellStyle name="Акцент5 7" xfId="1841"/>
    <cellStyle name="Акцент5 7 2" xfId="1842"/>
    <cellStyle name="Акцент5 8" xfId="1843"/>
    <cellStyle name="Акцент5 8 2" xfId="1844"/>
    <cellStyle name="Акцент5 9" xfId="1845"/>
    <cellStyle name="Акцент5 9 2" xfId="1846"/>
    <cellStyle name="Акцент6 10" xfId="1847"/>
    <cellStyle name="Акцент6 2" xfId="1848"/>
    <cellStyle name="Акцент6 2 2" xfId="1849"/>
    <cellStyle name="Акцент6 3" xfId="1850"/>
    <cellStyle name="Акцент6 3 2" xfId="1851"/>
    <cellStyle name="Акцент6 4" xfId="1852"/>
    <cellStyle name="Акцент6 4 2" xfId="1853"/>
    <cellStyle name="Акцент6 5" xfId="1854"/>
    <cellStyle name="Акцент6 5 2" xfId="1855"/>
    <cellStyle name="Акцент6 6" xfId="1856"/>
    <cellStyle name="Акцент6 6 2" xfId="1857"/>
    <cellStyle name="Акцент6 7" xfId="1858"/>
    <cellStyle name="Акцент6 7 2" xfId="1859"/>
    <cellStyle name="Акцент6 8" xfId="1860"/>
    <cellStyle name="Акцент6 8 2" xfId="1861"/>
    <cellStyle name="Акцент6 9" xfId="1862"/>
    <cellStyle name="Акцент6 9 2" xfId="1863"/>
    <cellStyle name="Беззащитный" xfId="1864"/>
    <cellStyle name="Ввод  10" xfId="1865"/>
    <cellStyle name="Ввод  2" xfId="1866"/>
    <cellStyle name="Ввод  2 2" xfId="1867"/>
    <cellStyle name="Ввод  2_46EE.2011(v1.0)" xfId="1868"/>
    <cellStyle name="Ввод  3" xfId="1869"/>
    <cellStyle name="Ввод  3 2" xfId="1870"/>
    <cellStyle name="Ввод  3_46EE.2011(v1.0)" xfId="1871"/>
    <cellStyle name="Ввод  4" xfId="1872"/>
    <cellStyle name="Ввод  4 2" xfId="1873"/>
    <cellStyle name="Ввод  4_46EE.2011(v1.0)" xfId="1874"/>
    <cellStyle name="Ввод  5" xfId="1875"/>
    <cellStyle name="Ввод  5 2" xfId="1876"/>
    <cellStyle name="Ввод  5_46EE.2011(v1.0)" xfId="1877"/>
    <cellStyle name="Ввод  6" xfId="1878"/>
    <cellStyle name="Ввод  6 2" xfId="1879"/>
    <cellStyle name="Ввод  6_46EE.2011(v1.0)" xfId="1880"/>
    <cellStyle name="Ввод  7" xfId="1881"/>
    <cellStyle name="Ввод  7 2" xfId="1882"/>
    <cellStyle name="Ввод  7_46EE.2011(v1.0)" xfId="1883"/>
    <cellStyle name="Ввод  8" xfId="1884"/>
    <cellStyle name="Ввод  8 2" xfId="1885"/>
    <cellStyle name="Ввод  8_46EE.2011(v1.0)" xfId="1886"/>
    <cellStyle name="Ввод  9" xfId="1887"/>
    <cellStyle name="Ввод  9 2" xfId="1888"/>
    <cellStyle name="Ввод  9_46EE.2011(v1.0)" xfId="1889"/>
    <cellStyle name="Верт. заголовок" xfId="1890"/>
    <cellStyle name="Вес_продукта" xfId="1891"/>
    <cellStyle name="Вывод 10" xfId="1892"/>
    <cellStyle name="Вывод 2" xfId="1893"/>
    <cellStyle name="Вывод 2 2" xfId="1894"/>
    <cellStyle name="Вывод 2_46EE.2011(v1.0)" xfId="1895"/>
    <cellStyle name="Вывод 3" xfId="1896"/>
    <cellStyle name="Вывод 3 2" xfId="1897"/>
    <cellStyle name="Вывод 3_46EE.2011(v1.0)" xfId="1898"/>
    <cellStyle name="Вывод 4" xfId="1899"/>
    <cellStyle name="Вывод 4 2" xfId="1900"/>
    <cellStyle name="Вывод 4_46EE.2011(v1.0)" xfId="1901"/>
    <cellStyle name="Вывод 5" xfId="1902"/>
    <cellStyle name="Вывод 5 2" xfId="1903"/>
    <cellStyle name="Вывод 5_46EE.2011(v1.0)" xfId="1904"/>
    <cellStyle name="Вывод 6" xfId="1905"/>
    <cellStyle name="Вывод 6 2" xfId="1906"/>
    <cellStyle name="Вывод 6_46EE.2011(v1.0)" xfId="1907"/>
    <cellStyle name="Вывод 7" xfId="1908"/>
    <cellStyle name="Вывод 7 2" xfId="1909"/>
    <cellStyle name="Вывод 7_46EE.2011(v1.0)" xfId="1910"/>
    <cellStyle name="Вывод 8" xfId="1911"/>
    <cellStyle name="Вывод 8 2" xfId="1912"/>
    <cellStyle name="Вывод 8_46EE.2011(v1.0)" xfId="1913"/>
    <cellStyle name="Вывод 9" xfId="1914"/>
    <cellStyle name="Вывод 9 2" xfId="1915"/>
    <cellStyle name="Вывод 9_46EE.2011(v1.0)" xfId="1916"/>
    <cellStyle name="Вычисление 10" xfId="1917"/>
    <cellStyle name="Вычисление 2" xfId="1918"/>
    <cellStyle name="Вычисление 2 2" xfId="1919"/>
    <cellStyle name="Вычисление 2_46EE.2011(v1.0)" xfId="1920"/>
    <cellStyle name="Вычисление 3" xfId="1921"/>
    <cellStyle name="Вычисление 3 2" xfId="1922"/>
    <cellStyle name="Вычисление 3_46EE.2011(v1.0)" xfId="1923"/>
    <cellStyle name="Вычисление 4" xfId="1924"/>
    <cellStyle name="Вычисление 4 2" xfId="1925"/>
    <cellStyle name="Вычисление 4_46EE.2011(v1.0)" xfId="1926"/>
    <cellStyle name="Вычисление 5" xfId="1927"/>
    <cellStyle name="Вычисление 5 2" xfId="1928"/>
    <cellStyle name="Вычисление 5_46EE.2011(v1.0)" xfId="1929"/>
    <cellStyle name="Вычисление 6" xfId="1930"/>
    <cellStyle name="Вычисление 6 2" xfId="1931"/>
    <cellStyle name="Вычисление 6_46EE.2011(v1.0)" xfId="1932"/>
    <cellStyle name="Вычисление 7" xfId="1933"/>
    <cellStyle name="Вычисление 7 2" xfId="1934"/>
    <cellStyle name="Вычисление 7_46EE.2011(v1.0)" xfId="1935"/>
    <cellStyle name="Вычисление 8" xfId="1936"/>
    <cellStyle name="Вычисление 8 2" xfId="1937"/>
    <cellStyle name="Вычисление 8_46EE.2011(v1.0)" xfId="1938"/>
    <cellStyle name="Вычисление 9" xfId="1939"/>
    <cellStyle name="Вычисление 9 2" xfId="1940"/>
    <cellStyle name="Вычисление 9_46EE.2011(v1.0)" xfId="1941"/>
    <cellStyle name="Гиперссылка 2" xfId="1942"/>
    <cellStyle name="Гиперссылка 2 2" xfId="1943"/>
    <cellStyle name="Гиперссылка 2 3" xfId="1944"/>
    <cellStyle name="Гиперссылка 3" xfId="1945"/>
    <cellStyle name="Гиперссылка 3 2" xfId="1946"/>
    <cellStyle name="Гиперссылка 3 3" xfId="1947"/>
    <cellStyle name="Гиперссылка 4" xfId="1948"/>
    <cellStyle name="Гиперссылка 4 2" xfId="1949"/>
    <cellStyle name="Гиперссылка 4 2 2" xfId="1950"/>
    <cellStyle name="Гиперссылка 4 3" xfId="1951"/>
    <cellStyle name="Гиперссылка 5" xfId="1952"/>
    <cellStyle name="Гиперссылка 6" xfId="1953"/>
    <cellStyle name="горизонтальный" xfId="1954"/>
    <cellStyle name="Группа" xfId="1955"/>
    <cellStyle name="Группа 0" xfId="1956"/>
    <cellStyle name="Группа 1" xfId="1957"/>
    <cellStyle name="Группа 2" xfId="1958"/>
    <cellStyle name="Группа 3" xfId="1959"/>
    <cellStyle name="Группа 4" xfId="1960"/>
    <cellStyle name="Группа 5" xfId="1961"/>
    <cellStyle name="Группа 6" xfId="1962"/>
    <cellStyle name="Группа 7" xfId="1963"/>
    <cellStyle name="Группа 8" xfId="1964"/>
    <cellStyle name="Группа_4DNS.UPDATE.EXAMPLE" xfId="1965"/>
    <cellStyle name="Данные прайса" xfId="1966"/>
    <cellStyle name="Дата" xfId="1967"/>
    <cellStyle name="ДАТА 10" xfId="1968"/>
    <cellStyle name="ДАТА 2" xfId="1969"/>
    <cellStyle name="ДАТА 3" xfId="1970"/>
    <cellStyle name="ДАТА 4" xfId="1971"/>
    <cellStyle name="ДАТА 5" xfId="1972"/>
    <cellStyle name="ДАТА 6" xfId="1973"/>
    <cellStyle name="ДАТА 7" xfId="1974"/>
    <cellStyle name="ДАТА 8" xfId="1975"/>
    <cellStyle name="ДАТА 9" xfId="1976"/>
    <cellStyle name="ДАТА_1" xfId="1977"/>
    <cellStyle name="Денежный 2" xfId="1978"/>
    <cellStyle name="Денежный 2 2" xfId="1979"/>
    <cellStyle name="Денежный 2 2 2" xfId="1980"/>
    <cellStyle name="Денежный 2 3" xfId="1981"/>
    <cellStyle name="Денежный 2 4" xfId="1982"/>
    <cellStyle name="Денежный 2_INDEX.STATION.2012(v1.0)_" xfId="1983"/>
    <cellStyle name="Денежный 3" xfId="1984"/>
    <cellStyle name="Заголовок" xfId="1985"/>
    <cellStyle name="Заголовок 1 1" xfId="1986"/>
    <cellStyle name="Заголовок 1 10" xfId="1987"/>
    <cellStyle name="Заголовок 1 2" xfId="1988"/>
    <cellStyle name="Заголовок 1 2 2" xfId="1989"/>
    <cellStyle name="Заголовок 1 2_46EE.2011(v1.0)" xfId="1990"/>
    <cellStyle name="Заголовок 1 3" xfId="1991"/>
    <cellStyle name="Заголовок 1 3 2" xfId="1992"/>
    <cellStyle name="Заголовок 1 3_46EE.2011(v1.0)" xfId="1993"/>
    <cellStyle name="Заголовок 1 4" xfId="1994"/>
    <cellStyle name="Заголовок 1 4 2" xfId="1995"/>
    <cellStyle name="Заголовок 1 4_46EE.2011(v1.0)" xfId="1996"/>
    <cellStyle name="Заголовок 1 5" xfId="1997"/>
    <cellStyle name="Заголовок 1 5 2" xfId="1998"/>
    <cellStyle name="Заголовок 1 5_46EE.2011(v1.0)" xfId="1999"/>
    <cellStyle name="Заголовок 1 6" xfId="2000"/>
    <cellStyle name="Заголовок 1 6 2" xfId="2001"/>
    <cellStyle name="Заголовок 1 6_46EE.2011(v1.0)" xfId="2002"/>
    <cellStyle name="Заголовок 1 7" xfId="2003"/>
    <cellStyle name="Заголовок 1 7 2" xfId="2004"/>
    <cellStyle name="Заголовок 1 7_46EE.2011(v1.0)" xfId="2005"/>
    <cellStyle name="Заголовок 1 8" xfId="2006"/>
    <cellStyle name="Заголовок 1 8 2" xfId="2007"/>
    <cellStyle name="Заголовок 1 8_46EE.2011(v1.0)" xfId="2008"/>
    <cellStyle name="Заголовок 1 9" xfId="2009"/>
    <cellStyle name="Заголовок 1 9 2" xfId="2010"/>
    <cellStyle name="Заголовок 1 9_46EE.2011(v1.0)" xfId="2011"/>
    <cellStyle name="Заголовок 2 10" xfId="2012"/>
    <cellStyle name="Заголовок 2 2" xfId="2013"/>
    <cellStyle name="Заголовок 2 2 2" xfId="2014"/>
    <cellStyle name="Заголовок 2 2_46EE.2011(v1.0)" xfId="2015"/>
    <cellStyle name="Заголовок 2 3" xfId="2016"/>
    <cellStyle name="Заголовок 2 3 2" xfId="2017"/>
    <cellStyle name="Заголовок 2 3_46EE.2011(v1.0)" xfId="2018"/>
    <cellStyle name="Заголовок 2 4" xfId="2019"/>
    <cellStyle name="Заголовок 2 4 2" xfId="2020"/>
    <cellStyle name="Заголовок 2 4_46EE.2011(v1.0)" xfId="2021"/>
    <cellStyle name="Заголовок 2 5" xfId="2022"/>
    <cellStyle name="Заголовок 2 5 2" xfId="2023"/>
    <cellStyle name="Заголовок 2 5_46EE.2011(v1.0)" xfId="2024"/>
    <cellStyle name="Заголовок 2 6" xfId="2025"/>
    <cellStyle name="Заголовок 2 6 2" xfId="2026"/>
    <cellStyle name="Заголовок 2 6_46EE.2011(v1.0)" xfId="2027"/>
    <cellStyle name="Заголовок 2 7" xfId="2028"/>
    <cellStyle name="Заголовок 2 7 2" xfId="2029"/>
    <cellStyle name="Заголовок 2 7_46EE.2011(v1.0)" xfId="2030"/>
    <cellStyle name="Заголовок 2 8" xfId="2031"/>
    <cellStyle name="Заголовок 2 8 2" xfId="2032"/>
    <cellStyle name="Заголовок 2 8_46EE.2011(v1.0)" xfId="2033"/>
    <cellStyle name="Заголовок 2 9" xfId="2034"/>
    <cellStyle name="Заголовок 2 9 2" xfId="2035"/>
    <cellStyle name="Заголовок 2 9_46EE.2011(v1.0)" xfId="2036"/>
    <cellStyle name="Заголовок 3 10" xfId="2037"/>
    <cellStyle name="Заголовок 3 2" xfId="2038"/>
    <cellStyle name="Заголовок 3 2 2" xfId="2039"/>
    <cellStyle name="Заголовок 3 2_46EE.2011(v1.0)" xfId="2040"/>
    <cellStyle name="Заголовок 3 3" xfId="2041"/>
    <cellStyle name="Заголовок 3 3 2" xfId="2042"/>
    <cellStyle name="Заголовок 3 3_46EE.2011(v1.0)" xfId="2043"/>
    <cellStyle name="Заголовок 3 4" xfId="2044"/>
    <cellStyle name="Заголовок 3 4 2" xfId="2045"/>
    <cellStyle name="Заголовок 3 4_46EE.2011(v1.0)" xfId="2046"/>
    <cellStyle name="Заголовок 3 5" xfId="2047"/>
    <cellStyle name="Заголовок 3 5 2" xfId="2048"/>
    <cellStyle name="Заголовок 3 5_46EE.2011(v1.0)" xfId="2049"/>
    <cellStyle name="Заголовок 3 6" xfId="2050"/>
    <cellStyle name="Заголовок 3 6 2" xfId="2051"/>
    <cellStyle name="Заголовок 3 6_46EE.2011(v1.0)" xfId="2052"/>
    <cellStyle name="Заголовок 3 7" xfId="2053"/>
    <cellStyle name="Заголовок 3 7 2" xfId="2054"/>
    <cellStyle name="Заголовок 3 7_46EE.2011(v1.0)" xfId="2055"/>
    <cellStyle name="Заголовок 3 8" xfId="2056"/>
    <cellStyle name="Заголовок 3 8 2" xfId="2057"/>
    <cellStyle name="Заголовок 3 8_46EE.2011(v1.0)" xfId="2058"/>
    <cellStyle name="Заголовок 3 9" xfId="2059"/>
    <cellStyle name="Заголовок 3 9 2" xfId="2060"/>
    <cellStyle name="Заголовок 3 9_46EE.2011(v1.0)" xfId="2061"/>
    <cellStyle name="Заголовок 4 10" xfId="2062"/>
    <cellStyle name="Заголовок 4 2" xfId="2063"/>
    <cellStyle name="Заголовок 4 2 2" xfId="2064"/>
    <cellStyle name="Заголовок 4 3" xfId="2065"/>
    <cellStyle name="Заголовок 4 3 2" xfId="2066"/>
    <cellStyle name="Заголовок 4 4" xfId="2067"/>
    <cellStyle name="Заголовок 4 4 2" xfId="2068"/>
    <cellStyle name="Заголовок 4 5" xfId="2069"/>
    <cellStyle name="Заголовок 4 5 2" xfId="2070"/>
    <cellStyle name="Заголовок 4 6" xfId="2071"/>
    <cellStyle name="Заголовок 4 6 2" xfId="2072"/>
    <cellStyle name="Заголовок 4 7" xfId="2073"/>
    <cellStyle name="Заголовок 4 7 2" xfId="2074"/>
    <cellStyle name="Заголовок 4 8" xfId="2075"/>
    <cellStyle name="Заголовок 4 8 2" xfId="2076"/>
    <cellStyle name="Заголовок 4 9" xfId="2077"/>
    <cellStyle name="Заголовок 4 9 2" xfId="2078"/>
    <cellStyle name="Заголовок 5" xfId="2079"/>
    <cellStyle name="Заголовок 6" xfId="2080"/>
    <cellStyle name="Заголовок1" xfId="2081"/>
    <cellStyle name="ЗАГОЛОВОК2" xfId="2082"/>
    <cellStyle name="ЗаголовокСтолбца" xfId="2083"/>
    <cellStyle name="ЗаголовокСтолбца 2" xfId="2084"/>
    <cellStyle name="ЗаголовокСтолбца 3" xfId="2085"/>
    <cellStyle name="ЗаголовокСтолбца 4" xfId="2086"/>
    <cellStyle name="Защитный" xfId="2087"/>
    <cellStyle name="Значение" xfId="2088"/>
    <cellStyle name="Зоголовок" xfId="2089"/>
    <cellStyle name="Итог 10" xfId="2090"/>
    <cellStyle name="Итог 2" xfId="2091"/>
    <cellStyle name="Итог 2 2" xfId="2092"/>
    <cellStyle name="Итог 2_46EE.2011(v1.0)" xfId="2093"/>
    <cellStyle name="Итог 3" xfId="2094"/>
    <cellStyle name="Итог 3 2" xfId="2095"/>
    <cellStyle name="Итог 3_46EE.2011(v1.0)" xfId="2096"/>
    <cellStyle name="Итог 4" xfId="2097"/>
    <cellStyle name="Итог 4 2" xfId="2098"/>
    <cellStyle name="Итог 4_46EE.2011(v1.0)" xfId="2099"/>
    <cellStyle name="Итог 5" xfId="2100"/>
    <cellStyle name="Итог 5 2" xfId="2101"/>
    <cellStyle name="Итог 5_46EE.2011(v1.0)" xfId="2102"/>
    <cellStyle name="Итог 6" xfId="2103"/>
    <cellStyle name="Итог 6 2" xfId="2104"/>
    <cellStyle name="Итог 6_46EE.2011(v1.0)" xfId="2105"/>
    <cellStyle name="Итог 7" xfId="2106"/>
    <cellStyle name="Итог 7 2" xfId="2107"/>
    <cellStyle name="Итог 7_46EE.2011(v1.0)" xfId="2108"/>
    <cellStyle name="Итог 8" xfId="2109"/>
    <cellStyle name="Итог 8 2" xfId="2110"/>
    <cellStyle name="Итог 8_46EE.2011(v1.0)" xfId="2111"/>
    <cellStyle name="Итог 9" xfId="2112"/>
    <cellStyle name="Итог 9 2" xfId="2113"/>
    <cellStyle name="Итог 9_46EE.2011(v1.0)" xfId="2114"/>
    <cellStyle name="Итого" xfId="2115"/>
    <cellStyle name="Итого 2" xfId="2116"/>
    <cellStyle name="ИТОГОВЫЙ" xfId="2117"/>
    <cellStyle name="ИТОГОВЫЙ 2" xfId="2118"/>
    <cellStyle name="ИТОГОВЫЙ 3" xfId="2119"/>
    <cellStyle name="ИТОГОВЫЙ 4" xfId="2120"/>
    <cellStyle name="ИТОГОВЫЙ 5" xfId="2121"/>
    <cellStyle name="ИТОГОВЫЙ 6" xfId="2122"/>
    <cellStyle name="ИТОГОВЫЙ 7" xfId="2123"/>
    <cellStyle name="ИТОГОВЫЙ 8" xfId="2124"/>
    <cellStyle name="ИТОГОВЫЙ 9" xfId="2125"/>
    <cellStyle name="ИТОГОВЫЙ_1" xfId="2126"/>
    <cellStyle name="Контрольная ячейка 10" xfId="2127"/>
    <cellStyle name="Контрольная ячейка 2" xfId="2128"/>
    <cellStyle name="Контрольная ячейка 2 2" xfId="2129"/>
    <cellStyle name="Контрольная ячейка 2_46EE.2011(v1.0)" xfId="2130"/>
    <cellStyle name="Контрольная ячейка 3" xfId="2131"/>
    <cellStyle name="Контрольная ячейка 3 2" xfId="2132"/>
    <cellStyle name="Контрольная ячейка 3_46EE.2011(v1.0)" xfId="2133"/>
    <cellStyle name="Контрольная ячейка 4" xfId="2134"/>
    <cellStyle name="Контрольная ячейка 4 2" xfId="2135"/>
    <cellStyle name="Контрольная ячейка 4_46EE.2011(v1.0)" xfId="2136"/>
    <cellStyle name="Контрольная ячейка 5" xfId="2137"/>
    <cellStyle name="Контрольная ячейка 5 2" xfId="2138"/>
    <cellStyle name="Контрольная ячейка 5_46EE.2011(v1.0)" xfId="2139"/>
    <cellStyle name="Контрольная ячейка 6" xfId="2140"/>
    <cellStyle name="Контрольная ячейка 6 2" xfId="2141"/>
    <cellStyle name="Контрольная ячейка 6_46EE.2011(v1.0)" xfId="2142"/>
    <cellStyle name="Контрольная ячейка 7" xfId="2143"/>
    <cellStyle name="Контрольная ячейка 7 2" xfId="2144"/>
    <cellStyle name="Контрольная ячейка 7_46EE.2011(v1.0)" xfId="2145"/>
    <cellStyle name="Контрольная ячейка 8" xfId="2146"/>
    <cellStyle name="Контрольная ячейка 8 2" xfId="2147"/>
    <cellStyle name="Контрольная ячейка 8_46EE.2011(v1.0)" xfId="2148"/>
    <cellStyle name="Контрольная ячейка 9" xfId="2149"/>
    <cellStyle name="Контрольная ячейка 9 2" xfId="2150"/>
    <cellStyle name="Контрольная ячейка 9_46EE.2011(v1.0)" xfId="2151"/>
    <cellStyle name="Миша (бланки отчетности)" xfId="2152"/>
    <cellStyle name="Миша (бланки отчетности) 2" xfId="2153"/>
    <cellStyle name="мой" xfId="2154"/>
    <cellStyle name="Мой заголовок" xfId="2155"/>
    <cellStyle name="Мой заголовок 2" xfId="2156"/>
    <cellStyle name="Мой заголовок листа" xfId="2157"/>
    <cellStyle name="Мой заголовок листа 2" xfId="2158"/>
    <cellStyle name="Мой заголовок листа 3" xfId="2159"/>
    <cellStyle name="Мой заголовок_Новая инструкция1_фст" xfId="2160"/>
    <cellStyle name="Мои наименования показателей" xfId="2161"/>
    <cellStyle name="Мои наименования показателей 10" xfId="2162"/>
    <cellStyle name="Мои наименования показателей 11" xfId="2163"/>
    <cellStyle name="Мои наименования показателей 12" xfId="2164"/>
    <cellStyle name="Мои наименования показателей 2" xfId="2165"/>
    <cellStyle name="Мои наименования показателей 2 2" xfId="2166"/>
    <cellStyle name="Мои наименования показателей 2 3" xfId="2167"/>
    <cellStyle name="Мои наименования показателей 2 4" xfId="2168"/>
    <cellStyle name="Мои наименования показателей 2 5" xfId="2169"/>
    <cellStyle name="Мои наименования показателей 2 6" xfId="2170"/>
    <cellStyle name="Мои наименования показателей 2 7" xfId="2171"/>
    <cellStyle name="Мои наименования показателей 2 8" xfId="2172"/>
    <cellStyle name="Мои наименования показателей 2 9" xfId="2173"/>
    <cellStyle name="Мои наименования показателей 2_1" xfId="2174"/>
    <cellStyle name="Мои наименования показателей 3" xfId="2175"/>
    <cellStyle name="Мои наименования показателей 3 2" xfId="2176"/>
    <cellStyle name="Мои наименования показателей 3 3" xfId="2177"/>
    <cellStyle name="Мои наименования показателей 3 4" xfId="2178"/>
    <cellStyle name="Мои наименования показателей 3 5" xfId="2179"/>
    <cellStyle name="Мои наименования показателей 3 6" xfId="2180"/>
    <cellStyle name="Мои наименования показателей 3 7" xfId="2181"/>
    <cellStyle name="Мои наименования показателей 3 8" xfId="2182"/>
    <cellStyle name="Мои наименования показателей 3 9" xfId="2183"/>
    <cellStyle name="Мои наименования показателей 3_1" xfId="2184"/>
    <cellStyle name="Мои наименования показателей 4" xfId="2185"/>
    <cellStyle name="Мои наименования показателей 4 2" xfId="2186"/>
    <cellStyle name="Мои наименования показателей 4 3" xfId="2187"/>
    <cellStyle name="Мои наименования показателей 4 4" xfId="2188"/>
    <cellStyle name="Мои наименования показателей 4 5" xfId="2189"/>
    <cellStyle name="Мои наименования показателей 4 6" xfId="2190"/>
    <cellStyle name="Мои наименования показателей 4 7" xfId="2191"/>
    <cellStyle name="Мои наименования показателей 4 8" xfId="2192"/>
    <cellStyle name="Мои наименования показателей 4 9" xfId="2193"/>
    <cellStyle name="Мои наименования показателей 4_1" xfId="2194"/>
    <cellStyle name="Мои наименования показателей 5" xfId="2195"/>
    <cellStyle name="Мои наименования показателей 5 2" xfId="2196"/>
    <cellStyle name="Мои наименования показателей 5 3" xfId="2197"/>
    <cellStyle name="Мои наименования показателей 5 4" xfId="2198"/>
    <cellStyle name="Мои наименования показателей 5 5" xfId="2199"/>
    <cellStyle name="Мои наименования показателей 5 6" xfId="2200"/>
    <cellStyle name="Мои наименования показателей 5 7" xfId="2201"/>
    <cellStyle name="Мои наименования показателей 5 8" xfId="2202"/>
    <cellStyle name="Мои наименования показателей 5 9" xfId="2203"/>
    <cellStyle name="Мои наименования показателей 5_1" xfId="2204"/>
    <cellStyle name="Мои наименования показателей 6" xfId="2205"/>
    <cellStyle name="Мои наименования показателей 6 2" xfId="2206"/>
    <cellStyle name="Мои наименования показателей 6 3" xfId="2207"/>
    <cellStyle name="Мои наименования показателей 6 4" xfId="2208"/>
    <cellStyle name="Мои наименования показателей 6_46EE.2011(v1.0)" xfId="2209"/>
    <cellStyle name="Мои наименования показателей 7" xfId="2210"/>
    <cellStyle name="Мои наименования показателей 7 2" xfId="2211"/>
    <cellStyle name="Мои наименования показателей 7 3" xfId="2212"/>
    <cellStyle name="Мои наименования показателей 7 4" xfId="2213"/>
    <cellStyle name="Мои наименования показателей 7_46EE.2011(v1.0)" xfId="2214"/>
    <cellStyle name="Мои наименования показателей 8" xfId="2215"/>
    <cellStyle name="Мои наименования показателей 8 2" xfId="2216"/>
    <cellStyle name="Мои наименования показателей 8 3" xfId="2217"/>
    <cellStyle name="Мои наименования показателей 8 4" xfId="2218"/>
    <cellStyle name="Мои наименования показателей 8_46EE.2011(v1.0)" xfId="2219"/>
    <cellStyle name="Мои наименования показателей 9" xfId="2220"/>
    <cellStyle name="Мои наименования показателей_46EE.2011" xfId="2221"/>
    <cellStyle name="МУ заголовок" xfId="2222"/>
    <cellStyle name="назв фил" xfId="2223"/>
    <cellStyle name="Название 10" xfId="2224"/>
    <cellStyle name="Название 2" xfId="2225"/>
    <cellStyle name="Название 2 2" xfId="2226"/>
    <cellStyle name="Название 3" xfId="2227"/>
    <cellStyle name="Название 3 2" xfId="2228"/>
    <cellStyle name="Название 4" xfId="2229"/>
    <cellStyle name="Название 4 2" xfId="2230"/>
    <cellStyle name="Название 5" xfId="2231"/>
    <cellStyle name="Название 5 2" xfId="2232"/>
    <cellStyle name="Название 6" xfId="2233"/>
    <cellStyle name="Название 6 2" xfId="2234"/>
    <cellStyle name="Название 7" xfId="2235"/>
    <cellStyle name="Название 7 2" xfId="2236"/>
    <cellStyle name="Название 8" xfId="2237"/>
    <cellStyle name="Название 8 2" xfId="2238"/>
    <cellStyle name="Название 9" xfId="2239"/>
    <cellStyle name="Название 9 2" xfId="2240"/>
    <cellStyle name="Название раздела" xfId="2241"/>
    <cellStyle name="Невидимый" xfId="2242"/>
    <cellStyle name="Нейтральный 10" xfId="2243"/>
    <cellStyle name="Нейтральный 2" xfId="2244"/>
    <cellStyle name="Нейтральный 2 2" xfId="2245"/>
    <cellStyle name="Нейтральный 3" xfId="2246"/>
    <cellStyle name="Нейтральный 3 2" xfId="2247"/>
    <cellStyle name="Нейтральный 4" xfId="2248"/>
    <cellStyle name="Нейтральный 4 2" xfId="2249"/>
    <cellStyle name="Нейтральный 5" xfId="2250"/>
    <cellStyle name="Нейтральный 5 2" xfId="2251"/>
    <cellStyle name="Нейтральный 6" xfId="2252"/>
    <cellStyle name="Нейтральный 6 2" xfId="2253"/>
    <cellStyle name="Нейтральный 7" xfId="2254"/>
    <cellStyle name="Нейтральный 7 2" xfId="2255"/>
    <cellStyle name="Нейтральный 8" xfId="2256"/>
    <cellStyle name="Нейтральный 8 2" xfId="2257"/>
    <cellStyle name="Нейтральный 9" xfId="2258"/>
    <cellStyle name="Нейтральный 9 2" xfId="2259"/>
    <cellStyle name="Низ1" xfId="2260"/>
    <cellStyle name="Низ2" xfId="2261"/>
    <cellStyle name="Обычный" xfId="0" builtinId="0"/>
    <cellStyle name="Обычный 10" xfId="2262"/>
    <cellStyle name="Обычный 10 2" xfId="2263"/>
    <cellStyle name="Обычный 10 2 2" xfId="2264"/>
    <cellStyle name="Обычный 10 3" xfId="2265"/>
    <cellStyle name="Обычный 10 4 3" xfId="2266"/>
    <cellStyle name="Обычный 11" xfId="2267"/>
    <cellStyle name="Обычный 11 2" xfId="2268"/>
    <cellStyle name="Обычный 11 3" xfId="2269"/>
    <cellStyle name="Обычный 11 3 2" xfId="2270"/>
    <cellStyle name="Обычный 11 3 2 2 2" xfId="2271"/>
    <cellStyle name="Обычный 11 3 4 4 2" xfId="2272"/>
    <cellStyle name="Обычный 11 3 6" xfId="2273"/>
    <cellStyle name="Обычный 11 4" xfId="2274"/>
    <cellStyle name="Обычный 11_46EE.2011(v1.2)" xfId="2275"/>
    <cellStyle name="Обычный 12" xfId="2276"/>
    <cellStyle name="Обычный 12 2" xfId="2277"/>
    <cellStyle name="Обычный 12 3" xfId="2278"/>
    <cellStyle name="Обычный 12 4" xfId="2279"/>
    <cellStyle name="Обычный 13" xfId="2280"/>
    <cellStyle name="Обычный 13 2" xfId="2281"/>
    <cellStyle name="Обычный 13 3" xfId="2282"/>
    <cellStyle name="Обычный 14" xfId="2283"/>
    <cellStyle name="Обычный 14 2" xfId="2284"/>
    <cellStyle name="Обычный 14 3" xfId="2285"/>
    <cellStyle name="Обычный 15" xfId="2286"/>
    <cellStyle name="Обычный 15 2" xfId="2287"/>
    <cellStyle name="Обычный 16" xfId="2288"/>
    <cellStyle name="Обычный 17" xfId="2289"/>
    <cellStyle name="Обычный 17 2" xfId="2290"/>
    <cellStyle name="Обычный 18" xfId="2291"/>
    <cellStyle name="Обычный 18 2" xfId="2292"/>
    <cellStyle name="Обычный 19" xfId="2293"/>
    <cellStyle name="Обычный 19 2" xfId="2294"/>
    <cellStyle name="Обычный 2" xfId="2295"/>
    <cellStyle name="Обычный 2 10" xfId="2296"/>
    <cellStyle name="Обычный 2 10 2" xfId="2297"/>
    <cellStyle name="Обычный 2 11" xfId="2298"/>
    <cellStyle name="Обычный 2 11 2" xfId="2299"/>
    <cellStyle name="Обычный 2 12" xfId="2300"/>
    <cellStyle name="Обычный 2 12 2" xfId="2301"/>
    <cellStyle name="Обычный 2 13" xfId="2302"/>
    <cellStyle name="Обычный 2 14" xfId="2303"/>
    <cellStyle name="Обычный 2 15" xfId="2304"/>
    <cellStyle name="Обычный 2 15 3 2" xfId="2305"/>
    <cellStyle name="Обычный 2 2" xfId="2306"/>
    <cellStyle name="Обычный 2 2 2" xfId="2307"/>
    <cellStyle name="Обычный 2 2 2 2" xfId="2308"/>
    <cellStyle name="Обычный 2 2 2 2 2" xfId="2309"/>
    <cellStyle name="Обычный 2 2 2 3" xfId="2310"/>
    <cellStyle name="Обычный 2 2 2 4" xfId="2311"/>
    <cellStyle name="Обычный 2 2 2 5" xfId="2312"/>
    <cellStyle name="Обычный 2 2 2 6" xfId="2313"/>
    <cellStyle name="Обычный 2 2 3" xfId="2314"/>
    <cellStyle name="Обычный 2 2 3 2" xfId="2315"/>
    <cellStyle name="Обычный 2 2 3 3" xfId="2316"/>
    <cellStyle name="Обычный 2 2 4" xfId="2317"/>
    <cellStyle name="Обычный 2 2 4 2" xfId="2318"/>
    <cellStyle name="Обычный 2 2 5" xfId="2319"/>
    <cellStyle name="Обычный 2 2 6" xfId="2320"/>
    <cellStyle name="Обычный 2 2 7" xfId="2321"/>
    <cellStyle name="Обычный 2 2_46EE.2011(v1.0)" xfId="2322"/>
    <cellStyle name="Обычный 2 3" xfId="2323"/>
    <cellStyle name="Обычный 2 3 2" xfId="2324"/>
    <cellStyle name="Обычный 2 3 2 2" xfId="2325"/>
    <cellStyle name="Обычный 2 3 3" xfId="2326"/>
    <cellStyle name="Обычный 2 3 3 2" xfId="2327"/>
    <cellStyle name="Обычный 2 3 4" xfId="2328"/>
    <cellStyle name="Обычный 2 3_46EE.2011(v1.0)" xfId="2329"/>
    <cellStyle name="Обычный 2 4" xfId="2330"/>
    <cellStyle name="Обычный 2 4 2" xfId="2331"/>
    <cellStyle name="Обычный 2 4 2 2" xfId="2332"/>
    <cellStyle name="Обычный 2 4 3" xfId="2333"/>
    <cellStyle name="Обычный 2 4 3 2" xfId="2334"/>
    <cellStyle name="Обычный 2 4 4" xfId="2335"/>
    <cellStyle name="Обычный 2 4_46EE.2011(v1.0)" xfId="2336"/>
    <cellStyle name="Обычный 2 5" xfId="2337"/>
    <cellStyle name="Обычный 2 5 2" xfId="2338"/>
    <cellStyle name="Обычный 2 5 2 2" xfId="2339"/>
    <cellStyle name="Обычный 2 5 3" xfId="2340"/>
    <cellStyle name="Обычный 2 5 3 2" xfId="2341"/>
    <cellStyle name="Обычный 2 5 4" xfId="2342"/>
    <cellStyle name="Обычный 2 5_46EE.2011(v1.0)" xfId="2343"/>
    <cellStyle name="Обычный 2 6" xfId="2344"/>
    <cellStyle name="Обычный 2 6 2" xfId="2345"/>
    <cellStyle name="Обычный 2 6 3" xfId="2346"/>
    <cellStyle name="Обычный 2 6 4" xfId="2347"/>
    <cellStyle name="Обычный 2 6_46EE.2011(v1.0)" xfId="2348"/>
    <cellStyle name="Обычный 2 7" xfId="2349"/>
    <cellStyle name="Обычный 2 7 2" xfId="2350"/>
    <cellStyle name="Обычный 2 8" xfId="2351"/>
    <cellStyle name="Обычный 2 8 2" xfId="2352"/>
    <cellStyle name="Обычный 2 8 3" xfId="2353"/>
    <cellStyle name="Обычный 2 8 4" xfId="2354"/>
    <cellStyle name="Обычный 2 9" xfId="2355"/>
    <cellStyle name="Обычный 2 9 2" xfId="2356"/>
    <cellStyle name="Обычный 2_!калькуляция_Компонент 2012 (+вест)" xfId="2357"/>
    <cellStyle name="Обычный 20" xfId="2358"/>
    <cellStyle name="Обычный 20 2" xfId="2359"/>
    <cellStyle name="Обычный 21" xfId="2360"/>
    <cellStyle name="Обычный 21 2" xfId="2361"/>
    <cellStyle name="Обычный 22" xfId="2362"/>
    <cellStyle name="Обычный 23" xfId="2363"/>
    <cellStyle name="Обычный 24" xfId="2364"/>
    <cellStyle name="Обычный 25" xfId="2365"/>
    <cellStyle name="Обычный 26" xfId="2366"/>
    <cellStyle name="Обычный 26 3 2" xfId="1"/>
    <cellStyle name="Обычный 27" xfId="2367"/>
    <cellStyle name="Обычный 28" xfId="2368"/>
    <cellStyle name="Обычный 29" xfId="2369"/>
    <cellStyle name="Обычный 3" xfId="2370"/>
    <cellStyle name="Обычный 3 10" xfId="2371"/>
    <cellStyle name="Обычный 3 10 2" xfId="2372"/>
    <cellStyle name="Обычный 3 11" xfId="2373"/>
    <cellStyle name="Обычный 3 2" xfId="2374"/>
    <cellStyle name="Обычный 3 2 2" xfId="2375"/>
    <cellStyle name="Обычный 3 2 3" xfId="2376"/>
    <cellStyle name="Обычный 3 2 4" xfId="2377"/>
    <cellStyle name="Обычный 3 2 4 2" xfId="2378"/>
    <cellStyle name="Обычный 3 3" xfId="2379"/>
    <cellStyle name="Обычный 3 3 2" xfId="2380"/>
    <cellStyle name="Обычный 3 3 2 2" xfId="2381"/>
    <cellStyle name="Обычный 3 3 2 2 2 2" xfId="2382"/>
    <cellStyle name="Обычный 3 3 2 3" xfId="2383"/>
    <cellStyle name="Обычный 3 3 2 4" xfId="2384"/>
    <cellStyle name="Обычный 3 4" xfId="2385"/>
    <cellStyle name="Обычный 3 4 2" xfId="2386"/>
    <cellStyle name="Обычный 3 5" xfId="2387"/>
    <cellStyle name="Обычный 3 5 2" xfId="2388"/>
    <cellStyle name="Обычный 3 6" xfId="2389"/>
    <cellStyle name="Обычный 3 6 2" xfId="2390"/>
    <cellStyle name="Обычный 3 7" xfId="2391"/>
    <cellStyle name="Обычный 3 7 2" xfId="2392"/>
    <cellStyle name="Обычный 3 8" xfId="2393"/>
    <cellStyle name="Обычный 3 8 2" xfId="2394"/>
    <cellStyle name="Обычный 3 9" xfId="2395"/>
    <cellStyle name="Обычный 3 9 2" xfId="2396"/>
    <cellStyle name="Обычный 3 9 2 2 2" xfId="2397"/>
    <cellStyle name="Обычный 3 9 2 2 2 2" xfId="2398"/>
    <cellStyle name="Обычный 3 9 2 2 2 2 2" xfId="2399"/>
    <cellStyle name="Обычный 3 9 2 2 3 2" xfId="2400"/>
    <cellStyle name="Обычный 3 9 2 3 2 2" xfId="2"/>
    <cellStyle name="Обычный 3_TABL_ЦКТИ_2011вода1,19" xfId="2401"/>
    <cellStyle name="Обычный 30" xfId="2402"/>
    <cellStyle name="Обычный 37" xfId="2403"/>
    <cellStyle name="Обычный 4" xfId="2404"/>
    <cellStyle name="Обычный 4 2" xfId="2405"/>
    <cellStyle name="Обычный 4 2 2" xfId="2406"/>
    <cellStyle name="Обычный 4 2 3" xfId="2407"/>
    <cellStyle name="Обычный 4 2 4" xfId="2408"/>
    <cellStyle name="Обычный 4 2 5" xfId="2409"/>
    <cellStyle name="Обычный 4 2_46EP.2012(v0.1)" xfId="2410"/>
    <cellStyle name="Обычный 4 3" xfId="2411"/>
    <cellStyle name="Обычный 4 3 2" xfId="2412"/>
    <cellStyle name="Обычный 4 4" xfId="2413"/>
    <cellStyle name="Обычный 4 5" xfId="2414"/>
    <cellStyle name="Обычный 4_ARMRAZR" xfId="2415"/>
    <cellStyle name="Обычный 5" xfId="2416"/>
    <cellStyle name="Обычный 5 2" xfId="2417"/>
    <cellStyle name="Обычный 5 2 2" xfId="2418"/>
    <cellStyle name="Обычный 5 2 3" xfId="2419"/>
    <cellStyle name="Обычный 5 3" xfId="2420"/>
    <cellStyle name="Обычный 5 4" xfId="2421"/>
    <cellStyle name="Обычный 5 5" xfId="2422"/>
    <cellStyle name="Обычный 5 5 2" xfId="2423"/>
    <cellStyle name="Обычный 6" xfId="2424"/>
    <cellStyle name="Обычный 6 2" xfId="2425"/>
    <cellStyle name="Обычный 6 2 2" xfId="2426"/>
    <cellStyle name="Обычный 6 3" xfId="2427"/>
    <cellStyle name="Обычный 7" xfId="2428"/>
    <cellStyle name="Обычный 7 2" xfId="2429"/>
    <cellStyle name="Обычный 7 2 2" xfId="2430"/>
    <cellStyle name="Обычный 7 3" xfId="2431"/>
    <cellStyle name="Обычный 8" xfId="2432"/>
    <cellStyle name="Обычный 8 2" xfId="2433"/>
    <cellStyle name="Обычный 8 3" xfId="2434"/>
    <cellStyle name="Обычный 9" xfId="2435"/>
    <cellStyle name="Обычный 9 2" xfId="2436"/>
    <cellStyle name="Обычный 9 2 2" xfId="2437"/>
    <cellStyle name="Обычный 9 3" xfId="2438"/>
    <cellStyle name="Обычный1" xfId="2439"/>
    <cellStyle name="Ошибка" xfId="2440"/>
    <cellStyle name="Плохой 10" xfId="2441"/>
    <cellStyle name="Плохой 2" xfId="2442"/>
    <cellStyle name="Плохой 2 2" xfId="2443"/>
    <cellStyle name="Плохой 3" xfId="2444"/>
    <cellStyle name="Плохой 3 2" xfId="2445"/>
    <cellStyle name="Плохой 4" xfId="2446"/>
    <cellStyle name="Плохой 4 2" xfId="2447"/>
    <cellStyle name="Плохой 5" xfId="2448"/>
    <cellStyle name="Плохой 5 2" xfId="2449"/>
    <cellStyle name="Плохой 6" xfId="2450"/>
    <cellStyle name="Плохой 6 2" xfId="2451"/>
    <cellStyle name="Плохой 7" xfId="2452"/>
    <cellStyle name="Плохой 7 2" xfId="2453"/>
    <cellStyle name="Плохой 8" xfId="2454"/>
    <cellStyle name="Плохой 8 2" xfId="2455"/>
    <cellStyle name="Плохой 9" xfId="2456"/>
    <cellStyle name="Плохой 9 2" xfId="2457"/>
    <cellStyle name="По центру с переносом" xfId="2458"/>
    <cellStyle name="По центру с переносом 2" xfId="2459"/>
    <cellStyle name="По центру с переносом 3" xfId="2460"/>
    <cellStyle name="По центру с переносом 4" xfId="2461"/>
    <cellStyle name="По ширине с переносом" xfId="2462"/>
    <cellStyle name="По ширине с переносом 2" xfId="2463"/>
    <cellStyle name="По ширине с переносом 3" xfId="2464"/>
    <cellStyle name="По ширине с переносом 4" xfId="2465"/>
    <cellStyle name="Подгруппа" xfId="2466"/>
    <cellStyle name="Поле ввода" xfId="2467"/>
    <cellStyle name="Пояснение 10" xfId="2468"/>
    <cellStyle name="Пояснение 2" xfId="2469"/>
    <cellStyle name="Пояснение 2 2" xfId="2470"/>
    <cellStyle name="Пояснение 3" xfId="2471"/>
    <cellStyle name="Пояснение 3 2" xfId="2472"/>
    <cellStyle name="Пояснение 4" xfId="2473"/>
    <cellStyle name="Пояснение 4 2" xfId="2474"/>
    <cellStyle name="Пояснение 5" xfId="2475"/>
    <cellStyle name="Пояснение 5 2" xfId="2476"/>
    <cellStyle name="Пояснение 6" xfId="2477"/>
    <cellStyle name="Пояснение 6 2" xfId="2478"/>
    <cellStyle name="Пояснение 7" xfId="2479"/>
    <cellStyle name="Пояснение 7 2" xfId="2480"/>
    <cellStyle name="Пояснение 8" xfId="2481"/>
    <cellStyle name="Пояснение 8 2" xfId="2482"/>
    <cellStyle name="Пояснение 9" xfId="2483"/>
    <cellStyle name="Пояснение 9 2" xfId="2484"/>
    <cellStyle name="Примечание 10" xfId="2485"/>
    <cellStyle name="Примечание 10 2" xfId="2486"/>
    <cellStyle name="Примечание 10 3" xfId="2487"/>
    <cellStyle name="Примечание 10 4" xfId="2488"/>
    <cellStyle name="Примечание 10_46EE.2011(v1.0)" xfId="2489"/>
    <cellStyle name="Примечание 11" xfId="2490"/>
    <cellStyle name="Примечание 11 2" xfId="2491"/>
    <cellStyle name="Примечание 11 3" xfId="2492"/>
    <cellStyle name="Примечание 11 4" xfId="2493"/>
    <cellStyle name="Примечание 11_46EE.2011(v1.0)" xfId="2494"/>
    <cellStyle name="Примечание 12" xfId="2495"/>
    <cellStyle name="Примечание 12 2" xfId="2496"/>
    <cellStyle name="Примечание 12 3" xfId="2497"/>
    <cellStyle name="Примечание 12 4" xfId="2498"/>
    <cellStyle name="Примечание 12_46EE.2011(v1.0)" xfId="2499"/>
    <cellStyle name="Примечание 13" xfId="2500"/>
    <cellStyle name="Примечание 14" xfId="2501"/>
    <cellStyle name="Примечание 15" xfId="2502"/>
    <cellStyle name="Примечание 16" xfId="2503"/>
    <cellStyle name="Примечание 17" xfId="2504"/>
    <cellStyle name="Примечание 18" xfId="2505"/>
    <cellStyle name="Примечание 19" xfId="2506"/>
    <cellStyle name="Примечание 2" xfId="2507"/>
    <cellStyle name="Примечание 2 2" xfId="2508"/>
    <cellStyle name="Примечание 2 3" xfId="2509"/>
    <cellStyle name="Примечание 2 4" xfId="2510"/>
    <cellStyle name="Примечание 2 5" xfId="2511"/>
    <cellStyle name="Примечание 2 6" xfId="2512"/>
    <cellStyle name="Примечание 2 7" xfId="2513"/>
    <cellStyle name="Примечание 2 8" xfId="2514"/>
    <cellStyle name="Примечание 2 9" xfId="2515"/>
    <cellStyle name="Примечание 2_46EE.2011(v1.0)" xfId="2516"/>
    <cellStyle name="Примечание 20" xfId="2517"/>
    <cellStyle name="Примечание 21" xfId="2518"/>
    <cellStyle name="Примечание 22" xfId="2519"/>
    <cellStyle name="Примечание 23" xfId="2520"/>
    <cellStyle name="Примечание 24" xfId="2521"/>
    <cellStyle name="Примечание 25" xfId="2522"/>
    <cellStyle name="Примечание 26" xfId="2523"/>
    <cellStyle name="Примечание 27" xfId="2524"/>
    <cellStyle name="Примечание 28" xfId="2525"/>
    <cellStyle name="Примечание 29" xfId="2526"/>
    <cellStyle name="Примечание 3" xfId="2527"/>
    <cellStyle name="Примечание 3 2" xfId="2528"/>
    <cellStyle name="Примечание 3 3" xfId="2529"/>
    <cellStyle name="Примечание 3 4" xfId="2530"/>
    <cellStyle name="Примечание 3 5" xfId="2531"/>
    <cellStyle name="Примечание 3 6" xfId="2532"/>
    <cellStyle name="Примечание 3 7" xfId="2533"/>
    <cellStyle name="Примечание 3 8" xfId="2534"/>
    <cellStyle name="Примечание 3 9" xfId="2535"/>
    <cellStyle name="Примечание 3_46EE.2011(v1.0)" xfId="2536"/>
    <cellStyle name="Примечание 30" xfId="2537"/>
    <cellStyle name="Примечание 31" xfId="2538"/>
    <cellStyle name="Примечание 32" xfId="2539"/>
    <cellStyle name="Примечание 33" xfId="2540"/>
    <cellStyle name="Примечание 34" xfId="2541"/>
    <cellStyle name="Примечание 35" xfId="2542"/>
    <cellStyle name="Примечание 36" xfId="2543"/>
    <cellStyle name="Примечание 37" xfId="2544"/>
    <cellStyle name="Примечание 4" xfId="2545"/>
    <cellStyle name="Примечание 4 2" xfId="2546"/>
    <cellStyle name="Примечание 4 3" xfId="2547"/>
    <cellStyle name="Примечание 4 4" xfId="2548"/>
    <cellStyle name="Примечание 4 5" xfId="2549"/>
    <cellStyle name="Примечание 4 6" xfId="2550"/>
    <cellStyle name="Примечание 4 7" xfId="2551"/>
    <cellStyle name="Примечание 4 8" xfId="2552"/>
    <cellStyle name="Примечание 4 9" xfId="2553"/>
    <cellStyle name="Примечание 4_46EE.2011(v1.0)" xfId="2554"/>
    <cellStyle name="Примечание 5" xfId="2555"/>
    <cellStyle name="Примечание 5 2" xfId="2556"/>
    <cellStyle name="Примечание 5 3" xfId="2557"/>
    <cellStyle name="Примечание 5 4" xfId="2558"/>
    <cellStyle name="Примечание 5 5" xfId="2559"/>
    <cellStyle name="Примечание 5 6" xfId="2560"/>
    <cellStyle name="Примечание 5 7" xfId="2561"/>
    <cellStyle name="Примечание 5 8" xfId="2562"/>
    <cellStyle name="Примечание 5 9" xfId="2563"/>
    <cellStyle name="Примечание 5_46EE.2011(v1.0)" xfId="2564"/>
    <cellStyle name="Примечание 6" xfId="2565"/>
    <cellStyle name="Примечание 6 2" xfId="2566"/>
    <cellStyle name="Примечание 6_46EE.2011(v1.0)" xfId="2567"/>
    <cellStyle name="Примечание 7" xfId="2568"/>
    <cellStyle name="Примечание 7 2" xfId="2569"/>
    <cellStyle name="Примечание 7_46EE.2011(v1.0)" xfId="2570"/>
    <cellStyle name="Примечание 8" xfId="2571"/>
    <cellStyle name="Примечание 8 2" xfId="2572"/>
    <cellStyle name="Примечание 8_46EE.2011(v1.0)" xfId="2573"/>
    <cellStyle name="Примечание 9" xfId="2574"/>
    <cellStyle name="Примечание 9 2" xfId="2575"/>
    <cellStyle name="Примечание 9_46EE.2011(v1.0)" xfId="2576"/>
    <cellStyle name="Продукт" xfId="2577"/>
    <cellStyle name="Процентный 10" xfId="2578"/>
    <cellStyle name="Процентный 2" xfId="2579"/>
    <cellStyle name="Процентный 2 2" xfId="2580"/>
    <cellStyle name="Процентный 2 2 2" xfId="2581"/>
    <cellStyle name="Процентный 2 2 2 2" xfId="2582"/>
    <cellStyle name="Процентный 2 2 3" xfId="2583"/>
    <cellStyle name="Процентный 2 2 4" xfId="2584"/>
    <cellStyle name="Процентный 2 3" xfId="2585"/>
    <cellStyle name="Процентный 2 3 2" xfId="2586"/>
    <cellStyle name="Процентный 2 3 3" xfId="2587"/>
    <cellStyle name="Процентный 2 3 4" xfId="2588"/>
    <cellStyle name="Процентный 2 4" xfId="2589"/>
    <cellStyle name="Процентный 2 5" xfId="2590"/>
    <cellStyle name="Процентный 2 6" xfId="2591"/>
    <cellStyle name="Процентный 3" xfId="2592"/>
    <cellStyle name="Процентный 3 2" xfId="2593"/>
    <cellStyle name="Процентный 3 3" xfId="2594"/>
    <cellStyle name="Процентный 3 4" xfId="2595"/>
    <cellStyle name="Процентный 4" xfId="2596"/>
    <cellStyle name="Процентный 4 2" xfId="2597"/>
    <cellStyle name="Процентный 4 3" xfId="2598"/>
    <cellStyle name="Процентный 4 4" xfId="2599"/>
    <cellStyle name="Процентный 4 5" xfId="2600"/>
    <cellStyle name="Процентный 5" xfId="2601"/>
    <cellStyle name="Процентный 5 2" xfId="2602"/>
    <cellStyle name="Процентный 5 3" xfId="2603"/>
    <cellStyle name="Процентный 6" xfId="2604"/>
    <cellStyle name="Процентный 7" xfId="2605"/>
    <cellStyle name="Процентный 8" xfId="2606"/>
    <cellStyle name="Процентный 9" xfId="2607"/>
    <cellStyle name="Пункт раздела" xfId="2608"/>
    <cellStyle name="Разница" xfId="2609"/>
    <cellStyle name="Рамки" xfId="2610"/>
    <cellStyle name="Рамки 2" xfId="2611"/>
    <cellStyle name="Сводная таблица" xfId="2612"/>
    <cellStyle name="Связанная ячейка 10" xfId="2613"/>
    <cellStyle name="Связанная ячейка 2" xfId="2614"/>
    <cellStyle name="Связанная ячейка 2 2" xfId="2615"/>
    <cellStyle name="Связанная ячейка 2_46EE.2011(v1.0)" xfId="2616"/>
    <cellStyle name="Связанная ячейка 3" xfId="2617"/>
    <cellStyle name="Связанная ячейка 3 2" xfId="2618"/>
    <cellStyle name="Связанная ячейка 3_46EE.2011(v1.0)" xfId="2619"/>
    <cellStyle name="Связанная ячейка 4" xfId="2620"/>
    <cellStyle name="Связанная ячейка 4 2" xfId="2621"/>
    <cellStyle name="Связанная ячейка 4_46EE.2011(v1.0)" xfId="2622"/>
    <cellStyle name="Связанная ячейка 5" xfId="2623"/>
    <cellStyle name="Связанная ячейка 5 2" xfId="2624"/>
    <cellStyle name="Связанная ячейка 5_46EE.2011(v1.0)" xfId="2625"/>
    <cellStyle name="Связанная ячейка 6" xfId="2626"/>
    <cellStyle name="Связанная ячейка 6 2" xfId="2627"/>
    <cellStyle name="Связанная ячейка 6_46EE.2011(v1.0)" xfId="2628"/>
    <cellStyle name="Связанная ячейка 7" xfId="2629"/>
    <cellStyle name="Связанная ячейка 7 2" xfId="2630"/>
    <cellStyle name="Связанная ячейка 7_46EE.2011(v1.0)" xfId="2631"/>
    <cellStyle name="Связанная ячейка 8" xfId="2632"/>
    <cellStyle name="Связанная ячейка 8 2" xfId="2633"/>
    <cellStyle name="Связанная ячейка 8_46EE.2011(v1.0)" xfId="2634"/>
    <cellStyle name="Связанная ячейка 9" xfId="2635"/>
    <cellStyle name="Связанная ячейка 9 2" xfId="2636"/>
    <cellStyle name="Связанная ячейка 9_46EE.2011(v1.0)" xfId="2637"/>
    <cellStyle name="Стиль 1" xfId="2638"/>
    <cellStyle name="Стиль 1 2" xfId="2639"/>
    <cellStyle name="Стиль 1 2 2" xfId="2640"/>
    <cellStyle name="Стиль 1 2 2 2" xfId="2641"/>
    <cellStyle name="Стиль 1 2 2 2 2" xfId="2642"/>
    <cellStyle name="Стиль 1 2 2 3" xfId="2643"/>
    <cellStyle name="Стиль 1 2 3" xfId="2644"/>
    <cellStyle name="Стиль 1 2_46EP.2011(v2.0)" xfId="2645"/>
    <cellStyle name="Стиль 1 3" xfId="2646"/>
    <cellStyle name="Стиль 1 3 2" xfId="2647"/>
    <cellStyle name="Стиль 1 4" xfId="2648"/>
    <cellStyle name="Стиль 1_БП АП 2010" xfId="2649"/>
    <cellStyle name="Стиль 2" xfId="2650"/>
    <cellStyle name="Стиль 2 2" xfId="2651"/>
    <cellStyle name="Субсчет" xfId="2652"/>
    <cellStyle name="Счет" xfId="2653"/>
    <cellStyle name="ТЕКСТ" xfId="2654"/>
    <cellStyle name="ТЕКСТ 10" xfId="2655"/>
    <cellStyle name="ТЕКСТ 2" xfId="2656"/>
    <cellStyle name="ТЕКСТ 3" xfId="2657"/>
    <cellStyle name="ТЕКСТ 4" xfId="2658"/>
    <cellStyle name="ТЕКСТ 5" xfId="2659"/>
    <cellStyle name="ТЕКСТ 6" xfId="2660"/>
    <cellStyle name="ТЕКСТ 7" xfId="2661"/>
    <cellStyle name="ТЕКСТ 8" xfId="2662"/>
    <cellStyle name="ТЕКСТ 9" xfId="2663"/>
    <cellStyle name="Текст предупреждения 10" xfId="2664"/>
    <cellStyle name="Текст предупреждения 2" xfId="2665"/>
    <cellStyle name="Текст предупреждения 2 2" xfId="2666"/>
    <cellStyle name="Текст предупреждения 3" xfId="2667"/>
    <cellStyle name="Текст предупреждения 3 2" xfId="2668"/>
    <cellStyle name="Текст предупреждения 4" xfId="2669"/>
    <cellStyle name="Текст предупреждения 4 2" xfId="2670"/>
    <cellStyle name="Текст предупреждения 5" xfId="2671"/>
    <cellStyle name="Текст предупреждения 5 2" xfId="2672"/>
    <cellStyle name="Текст предупреждения 6" xfId="2673"/>
    <cellStyle name="Текст предупреждения 6 2" xfId="2674"/>
    <cellStyle name="Текст предупреждения 7" xfId="2675"/>
    <cellStyle name="Текст предупреждения 7 2" xfId="2676"/>
    <cellStyle name="Текст предупреждения 8" xfId="2677"/>
    <cellStyle name="Текст предупреждения 8 2" xfId="2678"/>
    <cellStyle name="Текст предупреждения 9" xfId="2679"/>
    <cellStyle name="Текст предупреждения 9 2" xfId="2680"/>
    <cellStyle name="Текстовый" xfId="2681"/>
    <cellStyle name="Текстовый 10" xfId="2682"/>
    <cellStyle name="Текстовый 11" xfId="2683"/>
    <cellStyle name="Текстовый 12" xfId="2684"/>
    <cellStyle name="Текстовый 13" xfId="2685"/>
    <cellStyle name="Текстовый 14" xfId="2686"/>
    <cellStyle name="Текстовый 15" xfId="2687"/>
    <cellStyle name="Текстовый 16" xfId="2688"/>
    <cellStyle name="Текстовый 2" xfId="2689"/>
    <cellStyle name="Текстовый 3" xfId="2690"/>
    <cellStyle name="Текстовый 4" xfId="2691"/>
    <cellStyle name="Текстовый 5" xfId="2692"/>
    <cellStyle name="Текстовый 6" xfId="2693"/>
    <cellStyle name="Текстовый 7" xfId="2694"/>
    <cellStyle name="Текстовый 8" xfId="2695"/>
    <cellStyle name="Текстовый 9" xfId="2696"/>
    <cellStyle name="Текстовый_1" xfId="2697"/>
    <cellStyle name="Тысячи [0]_22гк" xfId="2698"/>
    <cellStyle name="Тысячи_14APnakl" xfId="2699"/>
    <cellStyle name="ФИКСИРОВАННЫЙ" xfId="2700"/>
    <cellStyle name="ФИКСИРОВАННЫЙ 2" xfId="2701"/>
    <cellStyle name="ФИКСИРОВАННЫЙ 3" xfId="2702"/>
    <cellStyle name="ФИКСИРОВАННЫЙ 4" xfId="2703"/>
    <cellStyle name="ФИКСИРОВАННЫЙ 5" xfId="2704"/>
    <cellStyle name="ФИКСИРОВАННЫЙ 6" xfId="2705"/>
    <cellStyle name="ФИКСИРОВАННЫЙ 7" xfId="2706"/>
    <cellStyle name="ФИКСИРОВАННЫЙ 8" xfId="2707"/>
    <cellStyle name="ФИКСИРОВАННЫЙ 9" xfId="2708"/>
    <cellStyle name="ФИКСИРОВАННЫЙ_1" xfId="2709"/>
    <cellStyle name="Финансовый 14" xfId="2710"/>
    <cellStyle name="Финансовый 2" xfId="2711"/>
    <cellStyle name="Финансовый 2 2" xfId="2712"/>
    <cellStyle name="Финансовый 2 2 2" xfId="2713"/>
    <cellStyle name="Финансовый 2 2 3" xfId="2714"/>
    <cellStyle name="Финансовый 2 2 4" xfId="2715"/>
    <cellStyle name="Финансовый 2 2_INDEX.STATION.2012(v1.0)_" xfId="2716"/>
    <cellStyle name="Финансовый 2 3" xfId="2717"/>
    <cellStyle name="Финансовый 2 4" xfId="2718"/>
    <cellStyle name="Финансовый 2 5" xfId="2719"/>
    <cellStyle name="Финансовый 2 6" xfId="2720"/>
    <cellStyle name="Финансовый 2_46EE.2011(v1.0)" xfId="2721"/>
    <cellStyle name="Финансовый 3" xfId="2722"/>
    <cellStyle name="Финансовый 3 2" xfId="2723"/>
    <cellStyle name="Финансовый 3 2 2" xfId="2724"/>
    <cellStyle name="Финансовый 3 2_UPDATE.MONITORING.OS.EE.2.02.TO.1.3.64" xfId="2725"/>
    <cellStyle name="Финансовый 3 3" xfId="2726"/>
    <cellStyle name="Финансовый 3 4" xfId="2727"/>
    <cellStyle name="Финансовый 3 5" xfId="2728"/>
    <cellStyle name="Финансовый 3 6" xfId="2729"/>
    <cellStyle name="Финансовый 3_ARMRAZR" xfId="2730"/>
    <cellStyle name="Финансовый 4" xfId="2731"/>
    <cellStyle name="Финансовый 4 2" xfId="2732"/>
    <cellStyle name="Финансовый 4 2 2" xfId="2733"/>
    <cellStyle name="Финансовый 4 3" xfId="2734"/>
    <cellStyle name="Финансовый 4 3 2" xfId="2735"/>
    <cellStyle name="Финансовый 4_TEHSHEET" xfId="2736"/>
    <cellStyle name="Финансовый 5" xfId="2737"/>
    <cellStyle name="Финансовый 5 2" xfId="2738"/>
    <cellStyle name="Финансовый 6" xfId="2739"/>
    <cellStyle name="Финансовый 6 2" xfId="2740"/>
    <cellStyle name="Финансовый 7" xfId="2741"/>
    <cellStyle name="Финансовый 8" xfId="2742"/>
    <cellStyle name="Финансовый0[0]_FU_bal" xfId="2743"/>
    <cellStyle name="Формула" xfId="2744"/>
    <cellStyle name="Формула 2" xfId="2745"/>
    <cellStyle name="Формула 2 2" xfId="2746"/>
    <cellStyle name="Формула 3" xfId="2747"/>
    <cellStyle name="Формула_A РТ 2009 Рязаньэнерго" xfId="2748"/>
    <cellStyle name="ФормулаВБ" xfId="2749"/>
    <cellStyle name="ФормулаВБ 2" xfId="2750"/>
    <cellStyle name="ФормулаНаКонтроль" xfId="2751"/>
    <cellStyle name="ФормулаНаКонтроль 2" xfId="2752"/>
    <cellStyle name="ФормулаНаКонтроль_GRES.2007.5" xfId="2753"/>
    <cellStyle name="Хороший 10" xfId="2754"/>
    <cellStyle name="Хороший 2" xfId="2755"/>
    <cellStyle name="Хороший 2 2" xfId="2756"/>
    <cellStyle name="Хороший 3" xfId="2757"/>
    <cellStyle name="Хороший 3 2" xfId="2758"/>
    <cellStyle name="Хороший 4" xfId="2759"/>
    <cellStyle name="Хороший 4 2" xfId="2760"/>
    <cellStyle name="Хороший 5" xfId="2761"/>
    <cellStyle name="Хороший 5 2" xfId="2762"/>
    <cellStyle name="Хороший 6" xfId="2763"/>
    <cellStyle name="Хороший 6 2" xfId="2764"/>
    <cellStyle name="Хороший 7" xfId="2765"/>
    <cellStyle name="Хороший 7 2" xfId="2766"/>
    <cellStyle name="Хороший 8" xfId="2767"/>
    <cellStyle name="Хороший 8 2" xfId="2768"/>
    <cellStyle name="Хороший 9" xfId="2769"/>
    <cellStyle name="Хороший 9 2" xfId="2770"/>
    <cellStyle name="Цена_продукта" xfId="2771"/>
    <cellStyle name="Цифры по центру с десятыми" xfId="2772"/>
    <cellStyle name="Цифры по центру с десятыми 2" xfId="2773"/>
    <cellStyle name="Цифры по центру с десятыми 3" xfId="2774"/>
    <cellStyle name="Цифры по центру с десятыми 4" xfId="2775"/>
    <cellStyle name="число" xfId="2776"/>
    <cellStyle name="Џђћ–…ќ’ќ›‰" xfId="2777"/>
    <cellStyle name="Џђћ–…ќ’ќ›‰ 2" xfId="2778"/>
    <cellStyle name="Џђћ–…ќ’ќ›‰ 3" xfId="2779"/>
    <cellStyle name="Шапка" xfId="2780"/>
    <cellStyle name="Шапка таблицы" xfId="2781"/>
    <cellStyle name="Шапка таблицы 2" xfId="2782"/>
    <cellStyle name="Шапка_4DNS.UPDATE.EXAMPLE" xfId="2783"/>
    <cellStyle name="ШАУ" xfId="2784"/>
    <cellStyle name="標準_PL-CF sheet" xfId="2785"/>
    <cellStyle name="㼿" xfId="2786"/>
    <cellStyle name="㼿?" xfId="2787"/>
    <cellStyle name="㼿㼿" xfId="2788"/>
    <cellStyle name="㼿㼿 2" xfId="2789"/>
    <cellStyle name="㼿㼿?" xfId="2790"/>
    <cellStyle name="㼿㼿? 2" xfId="2791"/>
    <cellStyle name="㼿㼿? 3" xfId="2792"/>
    <cellStyle name="㼿㼿㼿" xfId="2793"/>
    <cellStyle name="㼿㼿㼿 2" xfId="2794"/>
    <cellStyle name="㼿㼿㼿?" xfId="2795"/>
    <cellStyle name="㼿㼿㼿? 2" xfId="2796"/>
    <cellStyle name="㼿㼿㼿? 3" xfId="2797"/>
    <cellStyle name="㼿㼿㼿㼿" xfId="2798"/>
    <cellStyle name="㼿㼿㼿㼿?" xfId="2799"/>
    <cellStyle name="㼿㼿㼿㼿㼿" xfId="2800"/>
    <cellStyle name="䁺_x0001_" xfId="2801"/>
    <cellStyle name="䁺_x0001_ 2" xfId="28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58;&#1077;&#1087;&#1083;&#1086;+&#1043;&#1042;&#1057;\&#1060;&#1043;&#1040;&#1054;&#1059;%20&#1042;&#1054;%20&#1057;&#1055;&#1073;&#1055;&#1059;\&#1082;&#1072;&#1083;&#1100;&#1082;._&#1057;&#1055;&#1073;&#1055;&#1059;_&#1082;&#1086;&#1088;&#1088;.2020_(2017-2021&#1044;&#1048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58;&#1077;&#1087;&#1083;&#1086;\&#1057;&#1055;&#1073;&#1055;&#1059;%20&#1055;&#1077;&#1090;&#1088;&#1072;%20&#1042;&#1077;&#1083;&#1080;&#1082;&#1086;&#1075;&#1086;\&#1082;&#1072;&#1083;&#1100;&#1082;._&#1057;&#1055;&#1073;&#1055;&#1059;_&#1082;&#1086;&#1088;&#1088;.2021_(&#1044;&#1048;2017-202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WARM.CALC.D.PLAN.4.178%20(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DR.PR.REM.PLAN.4.178_v.1.3_2016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48;&#1058;&#1054;&#1043;&#1048;%202013/&#1043;&#1086;&#1085;&#1095;&#1072;&#1088;&#1086;&#1074;&#1072;/&#1042;&#1042;&#1057;&#1057;/WATER.CALC.QV.4.178_v.1.3_&#1092;.2013&#1075;._&#1042;&#1042;&#1057;&#105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LL.PES.PLAN.4.178_v.1.1_2016_&#1042;&#1042;&#1057;&#105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57;&#1086;&#1074;&#1072;&#1074;&#1090;&#1086;\WARM.TOPL.Q1.2011_sp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AppData\Roaming\Microsoft\Excel\3REK\&#1050;&#1086;&#1087;&#1080;&#1103;%20&#1075;&#1086;&#1076;%20WARM.3REK.2010.4.7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42;&#1053;&#1048;&#1048;&#1056;&#1040;\&#1088;&#1072;&#1089;&#1095;&#1077;&#1090;&#1099;_&#1053;&#1059;&#1056;_&#1089;&#1085;_&#1050;&#1041;&#1057;&#1052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0;&#1083;&#1080;&#1084;&#1086;&#1074;\&#1054;&#1090;&#1095;&#1077;&#1090;&#1085;&#1086;&#1089;&#1090;&#1100;\&#1054;&#1040;&#1054;%20&#1052;&#1086;&#1088;&#1089;&#1082;&#1086;&#1081;%20&#1079;&#1072;&#1074;&#1086;&#1076;%20&#1040;&#1083;&#1084;&#1072;&#1079;\&#1056;&#1072;&#1089;&#1082;&#1088;&#1099;&#1090;&#1080;&#1077;%20&#1080;&#1085;&#1092;&#1086;&#1088;&#1084;&#1072;&#1094;&#1080;&#1080;\1%20&#1082;&#1074;.%202013\&#1087;&#1101;&#1096;&#1082;&#1080;%201%20&#1082;&#1074;.%202013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3;&#1086;&#1083;&#1086;&#1074;&#1095;&#1091;&#1082;\&#1082;&#1072;&#1083;&#1100;&#1082;&#1091;&#1083;&#1103;&#1094;&#1080;&#1103;%20&#1042;&#1077;&#1082;&#1090;&#1086;&#1088;%20&#1079;&#1072;&#1103;&#1074;&#1082;&#1072;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Holding_sales_LMK_20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VYR46_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баланс. показатели"/>
      <sheetName val="20-21 РС"/>
      <sheetName val="теплонос20-21"/>
      <sheetName val="струк20-21 (2)"/>
      <sheetName val="расш20-21 (2)"/>
      <sheetName val="Кальк_корр.2020"/>
      <sheetName val="Тарифное меню"/>
      <sheetName val="переменные"/>
      <sheetName val="Лист1"/>
      <sheetName val="ФАКТ 2018"/>
      <sheetName val="учет итогов"/>
      <sheetName val="ПЭ и АПР факт"/>
      <sheetName val="динамика"/>
      <sheetName val="страхование"/>
      <sheetName val="FORM AMORTIZ"/>
      <sheetName val="Амортизация"/>
      <sheetName val="спи"/>
      <sheetName val="амортизация 2018"/>
      <sheetName val="прил 1"/>
      <sheetName val="прил 2"/>
      <sheetName val="прил 1 ГВС"/>
      <sheetName val="прил 2 ГВС"/>
      <sheetName val="прил 3 ГВ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X16">
            <v>2569.17</v>
          </cell>
        </row>
        <row r="142">
          <cell r="X142">
            <v>71331.53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реальные и прогноз 20 л"/>
      <sheetName val="Лист1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киев"/>
      <sheetName val="УФА"/>
      <sheetName val="Сокосодержащая минвод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>
        <row r="47">
          <cell r="E47">
            <v>1.2</v>
          </cell>
          <cell r="F4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Dairy Precedents"/>
      <sheetName val="Water"/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Пояснения"/>
      <sheetName val="P&amp;L Report"/>
      <sheetName val="Управленческий отчет о ФР"/>
      <sheetName val="Накладные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33"/>
      <sheetName val="2_0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>
        <row r="43">
          <cell r="E43">
            <v>1.33</v>
          </cell>
          <cell r="F43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verm?gen"/>
      <sheetName val="GUV-Überleitung"/>
      <sheetName val="Anlagevermögen"/>
      <sheetName val="0_33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Assumptions"/>
      <sheetName val="Dairy Precedents"/>
      <sheetName val="Index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баланс. показатели"/>
      <sheetName val="Кальк_корр.2021"/>
      <sheetName val="Тарифное меню"/>
      <sheetName val="учет итогов"/>
      <sheetName val="переменные"/>
      <sheetName val="реестр орг-ций"/>
      <sheetName val="ПЭ и АПР факт"/>
      <sheetName val="динамика"/>
      <sheetName val="УП"/>
      <sheetName val="амортизация"/>
      <sheetName val="амортизация 8 мес 2020"/>
      <sheetName val="прил 1"/>
      <sheetName val="прил 2"/>
      <sheetName val="прил 4 к распоряжению"/>
      <sheetName val="прил 1 ГВС"/>
      <sheetName val="прил 2 ГВС"/>
      <sheetName val="прил 3 к ГВС"/>
      <sheetName val="прил 1 к распоряжению"/>
    </sheetNames>
    <sheetDataSet>
      <sheetData sheetId="0"/>
      <sheetData sheetId="1"/>
      <sheetData sheetId="2">
        <row r="16">
          <cell r="AA16">
            <v>2628.39</v>
          </cell>
        </row>
        <row r="150">
          <cell r="AA150">
            <v>71331.53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>
        <row r="1">
          <cell r="A1">
            <v>26361120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'02"/>
      <sheetName val="АКРасч"/>
      <sheetName val="УрРасч"/>
      <sheetName val="БезДооценки"/>
      <sheetName val="СтруктСобств"/>
      <sheetName val="АК Проводки"/>
      <sheetName val="АК#2"/>
      <sheetName val="СотРасч"/>
      <sheetName val="СОТ#2"/>
      <sheetName val="СОТ#3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1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2" refreshError="1">
        <row r="31">
          <cell r="H31">
            <v>-298386</v>
          </cell>
        </row>
      </sheetData>
      <sheetData sheetId="3">
        <row r="1">
          <cell r="A1" t="str">
            <v>Подготовил: Александр Лепёхин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>
        <row r="90">
          <cell r="BA90">
            <v>4405391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Output"/>
      <sheetName val="SCO3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Q2" t="str">
            <v>м</v>
          </cell>
        </row>
        <row r="3">
          <cell r="J3" t="str">
            <v>Февраль</v>
          </cell>
          <cell r="Q3" t="str">
            <v>м2</v>
          </cell>
        </row>
        <row r="4">
          <cell r="J4" t="str">
            <v>Март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2000 год"/>
      <sheetName val="на 1999 год"/>
      <sheetName val="Сервера"/>
      <sheetName val="план 2000"/>
      <sheetName val="план 2001"/>
      <sheetName val="2001"/>
      <sheetName val="Temp_TOV"/>
      <sheetName val="2003"/>
      <sheetName val="FS-97"/>
    </sheetNames>
    <sheetDataSet>
      <sheetData sheetId="0" refreshError="1">
        <row r="2">
          <cell r="G2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verm?gen"/>
      <sheetName val="GUV-Überleitung"/>
      <sheetName val="Anlagevermö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  <sheetName val="Лист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киев"/>
      <sheetName val="УФА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БДР"/>
      <sheetName val="БДР св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TEHSHEET"/>
      <sheetName val="Титульный"/>
      <sheetName val="Продажи реальные и прогноз 20 л"/>
      <sheetName val="TSheet"/>
      <sheetName val="БДР_св"/>
      <sheetName val="Main"/>
      <sheetName val="НЕДЕЛИ"/>
      <sheetName val="Актив1999"/>
      <sheetName val="BS_ias"/>
      <sheetName val="Сумм"/>
    </sheetNames>
    <sheetDataSet>
      <sheetData sheetId="0" refreshError="1"/>
      <sheetData sheetId="1">
        <row r="6">
          <cell r="C6" t="str">
            <v>Январь 2006г.</v>
          </cell>
        </row>
      </sheetData>
      <sheetData sheetId="2">
        <row r="6">
          <cell r="C6" t="str">
            <v>Январь 2006г.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verm?gen"/>
      <sheetName val="GUV-Überleitung"/>
      <sheetName val="Anlagevermögen"/>
      <sheetName val="Basic"/>
      <sheetName val="к2"/>
      <sheetName val="Баланс"/>
      <sheetName val="PL"/>
      <sheetName val="8РЭК"/>
      <sheetName val="газ"/>
      <sheetName val="6 Списки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форма-прил к ф№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СОК накладные (ТК-Бишкек)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</row>
        <row r="3">
          <cell r="O3" t="str">
            <v>Модернизация</v>
          </cell>
        </row>
        <row r="4">
          <cell r="O4" t="str">
            <v>Новое строительство</v>
          </cell>
        </row>
        <row r="5">
          <cell r="O5" t="str">
            <v>Техническое перевооружение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 2001"/>
      <sheetName val="SPPOS"/>
      <sheetName val="апр 2001"/>
      <sheetName val="SHPZ"/>
      <sheetName val="Продажи реальные и прогноз 20 л"/>
      <sheetName val="XLR_NoRangeSheet"/>
    </sheetNames>
    <sheetDataSet>
      <sheetData sheetId="0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Производство электроэнергии"/>
      <sheetName val="Реестр платежей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SCOPE_PER_PRT" refersTo="#ССЫЛКА!"/>
      <definedName name="P1_ДиапазонЗащиты"/>
      <definedName name="P2_SCOPE_PER_PRT" refersTo="#ССЫЛКА!"/>
      <definedName name="P2_ДиапазонЗащиты"/>
      <definedName name="P3_SCOPE_PER_PRT" refersTo="#ССЫЛКА!"/>
      <definedName name="P3_ДиапазонЗащиты"/>
      <definedName name="P4_SCOPE_PER_PRT" refersTo="#ССЫЛКА!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 в %% факт"/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рез"/>
      <sheetName val="CC"/>
      <sheetName val="СК_СС"/>
      <sheetName val="БАЛАНС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Пояснения"/>
      <sheetName val="P&amp;L Report"/>
      <sheetName val="Управленческий отчет о ФР"/>
      <sheetName val="Накладные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4"/>
  <sheetViews>
    <sheetView tabSelected="1" view="pageBreakPreview" zoomScale="90" zoomScaleNormal="100" zoomScaleSheetLayoutView="90" workbookViewId="0">
      <selection activeCell="D103" sqref="D103"/>
    </sheetView>
  </sheetViews>
  <sheetFormatPr defaultColWidth="8" defaultRowHeight="15"/>
  <cols>
    <col min="1" max="1" width="7.75" style="95" customWidth="1"/>
    <col min="2" max="2" width="27.75" style="2" customWidth="1"/>
    <col min="3" max="3" width="24.125" style="2" customWidth="1"/>
    <col min="4" max="4" width="57.75" style="2" customWidth="1"/>
    <col min="5" max="5" width="12.5" style="6" customWidth="1"/>
    <col min="6" max="6" width="13.25" style="6" customWidth="1"/>
    <col min="7" max="7" width="12.875" style="6" customWidth="1"/>
    <col min="8" max="8" width="13" style="5" customWidth="1"/>
    <col min="9" max="9" width="12.375" style="5" customWidth="1"/>
    <col min="10" max="10" width="11.875" style="5" customWidth="1"/>
    <col min="11" max="11" width="11.625" style="5" customWidth="1"/>
    <col min="12" max="13" width="12.5" style="5" customWidth="1"/>
    <col min="14" max="14" width="12" style="5" customWidth="1"/>
    <col min="15" max="15" width="12.5" style="5" customWidth="1"/>
    <col min="16" max="16384" width="8" style="5"/>
  </cols>
  <sheetData>
    <row r="1" spans="1:9" ht="79.5" customHeight="1">
      <c r="A1" s="1"/>
      <c r="B1" s="1"/>
      <c r="C1" s="1"/>
      <c r="E1" s="3" t="s">
        <v>0</v>
      </c>
      <c r="F1" s="4"/>
      <c r="G1" s="4"/>
      <c r="H1" s="4"/>
      <c r="I1" s="4"/>
    </row>
    <row r="2" spans="1:9">
      <c r="A2" s="1"/>
      <c r="B2" s="1"/>
      <c r="C2" s="1"/>
    </row>
    <row r="3" spans="1:9">
      <c r="A3" s="1"/>
      <c r="B3" s="1"/>
      <c r="C3" s="1"/>
    </row>
    <row r="4" spans="1:9" ht="18.75">
      <c r="A4" s="7"/>
      <c r="B4" s="8"/>
      <c r="C4" s="8"/>
    </row>
    <row r="5" spans="1:9" ht="18.75">
      <c r="A5" s="1"/>
      <c r="B5" s="1"/>
      <c r="C5" s="1"/>
    </row>
    <row r="6" spans="1:9" ht="15.75">
      <c r="A6" s="9" t="s">
        <v>1</v>
      </c>
      <c r="B6" s="9"/>
      <c r="C6" s="9"/>
      <c r="D6" s="9"/>
      <c r="E6" s="9"/>
      <c r="F6" s="9"/>
    </row>
    <row r="7" spans="1:9" ht="15.75">
      <c r="A7" s="10" t="s">
        <v>2</v>
      </c>
      <c r="B7" s="10"/>
      <c r="C7" s="10"/>
      <c r="D7" s="10"/>
      <c r="E7" s="10"/>
      <c r="F7" s="10"/>
      <c r="G7" s="10"/>
      <c r="H7" s="10"/>
    </row>
    <row r="8" spans="1:9" ht="15.75">
      <c r="A8" s="10" t="s">
        <v>3</v>
      </c>
      <c r="B8" s="10"/>
      <c r="C8" s="10"/>
      <c r="D8" s="10"/>
      <c r="E8" s="10"/>
      <c r="F8" s="10"/>
    </row>
    <row r="9" spans="1:9" ht="15.75">
      <c r="A9" s="10" t="s">
        <v>4</v>
      </c>
      <c r="B9" s="10"/>
      <c r="C9" s="10"/>
      <c r="D9" s="10"/>
      <c r="E9" s="10"/>
      <c r="F9" s="10"/>
    </row>
    <row r="10" spans="1:9">
      <c r="A10" s="11"/>
      <c r="B10" s="12"/>
      <c r="C10" s="12"/>
      <c r="D10" s="12"/>
      <c r="E10" s="13"/>
      <c r="F10" s="13"/>
    </row>
    <row r="11" spans="1:9">
      <c r="A11" s="14" t="s">
        <v>5</v>
      </c>
      <c r="B11" s="14"/>
      <c r="C11" s="14"/>
      <c r="D11" s="14"/>
      <c r="E11" s="14"/>
      <c r="F11" s="14"/>
      <c r="G11" s="15"/>
    </row>
    <row r="12" spans="1:9" ht="25.5" customHeight="1">
      <c r="A12" s="16" t="s">
        <v>6</v>
      </c>
      <c r="B12" s="16"/>
      <c r="C12" s="17" t="s">
        <v>7</v>
      </c>
      <c r="D12" s="17"/>
      <c r="E12" s="17"/>
      <c r="F12" s="17"/>
      <c r="G12" s="17"/>
    </row>
    <row r="13" spans="1:9" ht="26.25" customHeight="1">
      <c r="A13" s="16" t="s">
        <v>8</v>
      </c>
      <c r="B13" s="16"/>
      <c r="C13" s="17" t="s">
        <v>9</v>
      </c>
      <c r="D13" s="17"/>
      <c r="E13" s="17"/>
      <c r="F13" s="17"/>
      <c r="G13" s="17"/>
    </row>
    <row r="14" spans="1:9" ht="31.5" customHeight="1">
      <c r="A14" s="16" t="s">
        <v>10</v>
      </c>
      <c r="B14" s="16"/>
      <c r="C14" s="17" t="s">
        <v>11</v>
      </c>
      <c r="D14" s="17"/>
      <c r="E14" s="17"/>
      <c r="F14" s="17"/>
      <c r="G14" s="17"/>
    </row>
    <row r="15" spans="1:9" ht="40.5" customHeight="1">
      <c r="A15" s="16" t="s">
        <v>12</v>
      </c>
      <c r="B15" s="16"/>
      <c r="C15" s="17" t="s">
        <v>13</v>
      </c>
      <c r="D15" s="17"/>
      <c r="E15" s="17"/>
      <c r="F15" s="17"/>
      <c r="G15" s="17"/>
    </row>
    <row r="16" spans="1:9">
      <c r="A16" s="18" t="s">
        <v>14</v>
      </c>
      <c r="B16" s="18"/>
      <c r="C16" s="18"/>
      <c r="D16" s="18"/>
      <c r="E16" s="18"/>
      <c r="F16" s="18"/>
      <c r="G16" s="18"/>
    </row>
    <row r="17" spans="1:7">
      <c r="A17" s="19" t="s">
        <v>15</v>
      </c>
      <c r="B17" s="17" t="s">
        <v>16</v>
      </c>
      <c r="C17" s="17" t="s">
        <v>17</v>
      </c>
      <c r="D17" s="17" t="s">
        <v>18</v>
      </c>
      <c r="E17" s="17" t="s">
        <v>19</v>
      </c>
      <c r="F17" s="17"/>
      <c r="G17" s="17"/>
    </row>
    <row r="18" spans="1:7">
      <c r="A18" s="19"/>
      <c r="B18" s="17"/>
      <c r="C18" s="17"/>
      <c r="D18" s="17"/>
      <c r="E18" s="17"/>
      <c r="F18" s="17"/>
      <c r="G18" s="17"/>
    </row>
    <row r="19" spans="1:7">
      <c r="A19" s="19"/>
      <c r="B19" s="17"/>
      <c r="C19" s="17"/>
      <c r="D19" s="17"/>
      <c r="E19" s="17"/>
      <c r="F19" s="17"/>
      <c r="G19" s="17"/>
    </row>
    <row r="20" spans="1:7">
      <c r="A20" s="19"/>
      <c r="B20" s="17"/>
      <c r="C20" s="17"/>
      <c r="D20" s="17"/>
      <c r="E20" s="17"/>
      <c r="F20" s="17"/>
      <c r="G20" s="17"/>
    </row>
    <row r="21" spans="1:7">
      <c r="A21" s="19"/>
      <c r="B21" s="17"/>
      <c r="C21" s="17"/>
      <c r="D21" s="17"/>
      <c r="E21" s="17" t="s">
        <v>20</v>
      </c>
      <c r="F21" s="17" t="s">
        <v>21</v>
      </c>
      <c r="G21" s="20" t="s">
        <v>22</v>
      </c>
    </row>
    <row r="22" spans="1:7">
      <c r="A22" s="19"/>
      <c r="B22" s="17"/>
      <c r="C22" s="17"/>
      <c r="D22" s="17"/>
      <c r="E22" s="17"/>
      <c r="F22" s="17"/>
      <c r="G22" s="20"/>
    </row>
    <row r="23" spans="1:7">
      <c r="A23" s="21" t="s">
        <v>23</v>
      </c>
      <c r="B23" s="22" t="s">
        <v>24</v>
      </c>
      <c r="C23" s="22" t="s">
        <v>24</v>
      </c>
      <c r="D23" s="22" t="s">
        <v>24</v>
      </c>
      <c r="E23" s="22" t="s">
        <v>24</v>
      </c>
      <c r="F23" s="22" t="s">
        <v>24</v>
      </c>
      <c r="G23" s="22" t="s">
        <v>24</v>
      </c>
    </row>
    <row r="24" spans="1:7">
      <c r="A24" s="18" t="s">
        <v>25</v>
      </c>
      <c r="B24" s="18"/>
      <c r="C24" s="18"/>
      <c r="D24" s="18"/>
      <c r="E24" s="18"/>
      <c r="F24" s="18"/>
      <c r="G24" s="18"/>
    </row>
    <row r="25" spans="1:7">
      <c r="A25" s="19" t="s">
        <v>15</v>
      </c>
      <c r="B25" s="17" t="s">
        <v>16</v>
      </c>
      <c r="C25" s="17" t="s">
        <v>17</v>
      </c>
      <c r="D25" s="17" t="s">
        <v>18</v>
      </c>
      <c r="E25" s="17" t="s">
        <v>19</v>
      </c>
      <c r="F25" s="17"/>
      <c r="G25" s="17"/>
    </row>
    <row r="26" spans="1:7">
      <c r="A26" s="19"/>
      <c r="B26" s="17"/>
      <c r="C26" s="17"/>
      <c r="D26" s="17"/>
      <c r="E26" s="17"/>
      <c r="F26" s="17"/>
      <c r="G26" s="17"/>
    </row>
    <row r="27" spans="1:7">
      <c r="A27" s="19"/>
      <c r="B27" s="17"/>
      <c r="C27" s="17"/>
      <c r="D27" s="17"/>
      <c r="E27" s="17"/>
      <c r="F27" s="17"/>
      <c r="G27" s="17"/>
    </row>
    <row r="28" spans="1:7">
      <c r="A28" s="19"/>
      <c r="B28" s="17"/>
      <c r="C28" s="17"/>
      <c r="D28" s="17"/>
      <c r="E28" s="17"/>
      <c r="F28" s="17"/>
      <c r="G28" s="17"/>
    </row>
    <row r="29" spans="1:7">
      <c r="A29" s="19"/>
      <c r="B29" s="17"/>
      <c r="C29" s="17"/>
      <c r="D29" s="17"/>
      <c r="E29" s="17" t="s">
        <v>20</v>
      </c>
      <c r="F29" s="17" t="s">
        <v>21</v>
      </c>
      <c r="G29" s="20" t="s">
        <v>22</v>
      </c>
    </row>
    <row r="30" spans="1:7">
      <c r="A30" s="19"/>
      <c r="B30" s="17"/>
      <c r="C30" s="17"/>
      <c r="D30" s="17"/>
      <c r="E30" s="17"/>
      <c r="F30" s="17"/>
      <c r="G30" s="20"/>
    </row>
    <row r="31" spans="1:7">
      <c r="A31" s="21" t="s">
        <v>23</v>
      </c>
      <c r="B31" s="22" t="s">
        <v>24</v>
      </c>
      <c r="C31" s="22" t="s">
        <v>24</v>
      </c>
      <c r="D31" s="22" t="s">
        <v>24</v>
      </c>
      <c r="E31" s="22" t="s">
        <v>24</v>
      </c>
      <c r="F31" s="22" t="s">
        <v>24</v>
      </c>
      <c r="G31" s="22" t="s">
        <v>24</v>
      </c>
    </row>
    <row r="32" spans="1:7" ht="33" customHeight="1">
      <c r="A32" s="14" t="s">
        <v>26</v>
      </c>
      <c r="B32" s="14"/>
      <c r="C32" s="14"/>
      <c r="D32" s="14"/>
      <c r="E32" s="14"/>
      <c r="F32" s="14"/>
      <c r="G32" s="14"/>
    </row>
    <row r="33" spans="1:9">
      <c r="A33" s="19" t="s">
        <v>15</v>
      </c>
      <c r="B33" s="17" t="s">
        <v>16</v>
      </c>
      <c r="C33" s="17" t="s">
        <v>17</v>
      </c>
      <c r="D33" s="17" t="s">
        <v>18</v>
      </c>
      <c r="E33" s="17" t="s">
        <v>19</v>
      </c>
      <c r="F33" s="17"/>
      <c r="G33" s="17"/>
    </row>
    <row r="34" spans="1:9">
      <c r="A34" s="19"/>
      <c r="B34" s="17"/>
      <c r="C34" s="17"/>
      <c r="D34" s="17"/>
      <c r="E34" s="17"/>
      <c r="F34" s="17"/>
      <c r="G34" s="17"/>
    </row>
    <row r="35" spans="1:9">
      <c r="A35" s="19"/>
      <c r="B35" s="17"/>
      <c r="C35" s="17"/>
      <c r="D35" s="17"/>
      <c r="E35" s="17"/>
      <c r="F35" s="17"/>
      <c r="G35" s="17"/>
    </row>
    <row r="36" spans="1:9">
      <c r="A36" s="19"/>
      <c r="B36" s="17"/>
      <c r="C36" s="17"/>
      <c r="D36" s="17"/>
      <c r="E36" s="17" t="s">
        <v>20</v>
      </c>
      <c r="F36" s="17" t="s">
        <v>21</v>
      </c>
      <c r="G36" s="20" t="s">
        <v>22</v>
      </c>
    </row>
    <row r="37" spans="1:9">
      <c r="A37" s="19"/>
      <c r="B37" s="17"/>
      <c r="C37" s="17"/>
      <c r="D37" s="17"/>
      <c r="E37" s="17"/>
      <c r="F37" s="17"/>
      <c r="G37" s="20"/>
    </row>
    <row r="38" spans="1:9">
      <c r="A38" s="21" t="s">
        <v>23</v>
      </c>
      <c r="B38" s="22" t="s">
        <v>24</v>
      </c>
      <c r="C38" s="22" t="s">
        <v>24</v>
      </c>
      <c r="D38" s="22" t="s">
        <v>24</v>
      </c>
      <c r="E38" s="22" t="s">
        <v>24</v>
      </c>
      <c r="F38" s="22" t="s">
        <v>24</v>
      </c>
      <c r="G38" s="22" t="s">
        <v>24</v>
      </c>
    </row>
    <row r="39" spans="1:9">
      <c r="A39" s="23" t="s">
        <v>27</v>
      </c>
      <c r="B39" s="23"/>
      <c r="C39" s="23"/>
      <c r="D39" s="23"/>
      <c r="E39" s="23"/>
      <c r="F39" s="23"/>
      <c r="G39" s="23"/>
    </row>
    <row r="40" spans="1:9" ht="15.75">
      <c r="A40" s="19" t="s">
        <v>15</v>
      </c>
      <c r="B40" s="17" t="s">
        <v>28</v>
      </c>
      <c r="C40" s="17"/>
      <c r="D40" s="17"/>
      <c r="E40" s="24" t="s">
        <v>29</v>
      </c>
      <c r="F40" s="25"/>
      <c r="G40" s="25"/>
      <c r="H40" s="26"/>
      <c r="I40" s="27"/>
    </row>
    <row r="41" spans="1:9">
      <c r="A41" s="19"/>
      <c r="B41" s="17"/>
      <c r="C41" s="17"/>
      <c r="D41" s="17"/>
      <c r="E41" s="28" t="s">
        <v>30</v>
      </c>
      <c r="F41" s="28" t="s">
        <v>31</v>
      </c>
      <c r="G41" s="28" t="s">
        <v>32</v>
      </c>
      <c r="H41" s="29" t="s">
        <v>33</v>
      </c>
      <c r="I41" s="29" t="s">
        <v>34</v>
      </c>
    </row>
    <row r="42" spans="1:9">
      <c r="A42" s="21" t="s">
        <v>23</v>
      </c>
      <c r="B42" s="30" t="s">
        <v>35</v>
      </c>
      <c r="C42" s="30"/>
      <c r="D42" s="30"/>
      <c r="E42" s="31">
        <v>71331.53</v>
      </c>
      <c r="F42" s="32">
        <f>[1]Кальк_корр.2020!X142</f>
        <v>71331.53</v>
      </c>
      <c r="G42" s="31">
        <f>[2]Кальк_корр.2021!AA150</f>
        <v>71331.53</v>
      </c>
      <c r="H42" s="33">
        <f>G42</f>
        <v>71331.53</v>
      </c>
      <c r="I42" s="33">
        <f>H42</f>
        <v>71331.53</v>
      </c>
    </row>
    <row r="43" spans="1:9">
      <c r="A43" s="14" t="s">
        <v>36</v>
      </c>
      <c r="B43" s="14"/>
      <c r="C43" s="14"/>
      <c r="D43" s="14"/>
      <c r="E43" s="14"/>
      <c r="F43" s="14"/>
      <c r="G43" s="14"/>
    </row>
    <row r="44" spans="1:9" ht="15.75">
      <c r="A44" s="34" t="s">
        <v>15</v>
      </c>
      <c r="B44" s="35" t="s">
        <v>37</v>
      </c>
      <c r="C44" s="36"/>
      <c r="D44" s="37"/>
      <c r="E44" s="24" t="s">
        <v>38</v>
      </c>
      <c r="F44" s="25"/>
      <c r="G44" s="25"/>
      <c r="H44" s="26"/>
      <c r="I44" s="27"/>
    </row>
    <row r="45" spans="1:9">
      <c r="A45" s="34"/>
      <c r="B45" s="38"/>
      <c r="C45" s="39"/>
      <c r="D45" s="40"/>
      <c r="E45" s="28" t="str">
        <f>E41</f>
        <v>2019 год</v>
      </c>
      <c r="F45" s="28" t="s">
        <v>31</v>
      </c>
      <c r="G45" s="28" t="s">
        <v>32</v>
      </c>
      <c r="H45" s="22" t="s">
        <v>33</v>
      </c>
      <c r="I45" s="22" t="s">
        <v>34</v>
      </c>
    </row>
    <row r="46" spans="1:9">
      <c r="A46" s="34"/>
      <c r="B46" s="38"/>
      <c r="C46" s="39"/>
      <c r="D46" s="40"/>
      <c r="E46" s="17" t="s">
        <v>39</v>
      </c>
      <c r="F46" s="17" t="s">
        <v>39</v>
      </c>
      <c r="G46" s="17" t="s">
        <v>39</v>
      </c>
      <c r="H46" s="17" t="s">
        <v>39</v>
      </c>
      <c r="I46" s="17" t="s">
        <v>39</v>
      </c>
    </row>
    <row r="47" spans="1:9">
      <c r="A47" s="34"/>
      <c r="B47" s="41"/>
      <c r="C47" s="42"/>
      <c r="D47" s="43"/>
      <c r="E47" s="17"/>
      <c r="F47" s="17"/>
      <c r="G47" s="17"/>
      <c r="H47" s="17"/>
      <c r="I47" s="17"/>
    </row>
    <row r="48" spans="1:9">
      <c r="A48" s="44" t="s">
        <v>23</v>
      </c>
      <c r="B48" s="45" t="s">
        <v>40</v>
      </c>
      <c r="C48" s="46"/>
      <c r="D48" s="47"/>
      <c r="E48" s="48">
        <v>1824.02</v>
      </c>
      <c r="F48" s="32">
        <f>F50</f>
        <v>2569.17</v>
      </c>
      <c r="G48" s="48">
        <f>G50</f>
        <v>2628.39</v>
      </c>
      <c r="H48" s="48">
        <f>H50</f>
        <v>3018.48</v>
      </c>
      <c r="I48" s="48">
        <f>I50</f>
        <v>3139.21</v>
      </c>
    </row>
    <row r="49" spans="1:9">
      <c r="A49" s="44" t="s">
        <v>41</v>
      </c>
      <c r="B49" s="45" t="s">
        <v>42</v>
      </c>
      <c r="C49" s="46"/>
      <c r="D49" s="47"/>
      <c r="E49" s="48">
        <v>0</v>
      </c>
      <c r="F49" s="32">
        <v>0</v>
      </c>
      <c r="G49" s="48">
        <v>0</v>
      </c>
      <c r="H49" s="33">
        <v>0</v>
      </c>
      <c r="I49" s="33">
        <v>0</v>
      </c>
    </row>
    <row r="50" spans="1:9" ht="26.25" customHeight="1">
      <c r="A50" s="49" t="s">
        <v>43</v>
      </c>
      <c r="B50" s="50" t="s">
        <v>44</v>
      </c>
      <c r="C50" s="51"/>
      <c r="D50" s="52"/>
      <c r="E50" s="48">
        <v>2525.21</v>
      </c>
      <c r="F50" s="32">
        <f>[1]Кальк_корр.2020!X16</f>
        <v>2569.17</v>
      </c>
      <c r="G50" s="48">
        <f>[2]Кальк_корр.2021!AA16</f>
        <v>2628.39</v>
      </c>
      <c r="H50" s="33">
        <v>3018.48</v>
      </c>
      <c r="I50" s="33">
        <v>3139.21</v>
      </c>
    </row>
    <row r="51" spans="1:9">
      <c r="A51" s="44" t="s">
        <v>45</v>
      </c>
      <c r="B51" s="45" t="s">
        <v>46</v>
      </c>
      <c r="C51" s="46"/>
      <c r="D51" s="47"/>
      <c r="E51" s="48">
        <v>0</v>
      </c>
      <c r="F51" s="32">
        <v>0</v>
      </c>
      <c r="G51" s="48">
        <v>0</v>
      </c>
      <c r="H51" s="33">
        <v>0</v>
      </c>
      <c r="I51" s="33">
        <v>0</v>
      </c>
    </row>
    <row r="52" spans="1:9">
      <c r="A52" s="49" t="s">
        <v>47</v>
      </c>
      <c r="B52" s="45" t="s">
        <v>48</v>
      </c>
      <c r="C52" s="46"/>
      <c r="D52" s="47"/>
      <c r="E52" s="48">
        <v>0</v>
      </c>
      <c r="F52" s="32">
        <v>0</v>
      </c>
      <c r="G52" s="48">
        <v>0</v>
      </c>
      <c r="H52" s="33">
        <v>0</v>
      </c>
      <c r="I52" s="33">
        <v>0</v>
      </c>
    </row>
    <row r="53" spans="1:9" s="53" customFormat="1" ht="18.75">
      <c r="A53" s="49" t="s">
        <v>49</v>
      </c>
      <c r="B53" s="45" t="s">
        <v>50</v>
      </c>
      <c r="C53" s="46"/>
      <c r="D53" s="47"/>
      <c r="E53" s="48">
        <v>0</v>
      </c>
      <c r="F53" s="32">
        <v>0</v>
      </c>
      <c r="G53" s="48">
        <v>0</v>
      </c>
      <c r="H53" s="33">
        <v>0</v>
      </c>
      <c r="I53" s="33">
        <v>0</v>
      </c>
    </row>
    <row r="54" spans="1:9" s="53" customFormat="1" ht="18.75">
      <c r="A54" s="49" t="s">
        <v>51</v>
      </c>
      <c r="B54" s="45" t="s">
        <v>52</v>
      </c>
      <c r="C54" s="46"/>
      <c r="D54" s="47"/>
      <c r="E54" s="48">
        <v>0</v>
      </c>
      <c r="F54" s="32">
        <v>0</v>
      </c>
      <c r="G54" s="48">
        <v>0</v>
      </c>
      <c r="H54" s="33">
        <v>0</v>
      </c>
      <c r="I54" s="33">
        <v>0</v>
      </c>
    </row>
    <row r="55" spans="1:9" ht="28.5" customHeight="1">
      <c r="A55" s="49" t="s">
        <v>53</v>
      </c>
      <c r="B55" s="45" t="s">
        <v>54</v>
      </c>
      <c r="C55" s="46"/>
      <c r="D55" s="47"/>
      <c r="E55" s="48">
        <v>0</v>
      </c>
      <c r="F55" s="32">
        <v>0</v>
      </c>
      <c r="G55" s="48">
        <v>0</v>
      </c>
      <c r="H55" s="33">
        <v>0</v>
      </c>
      <c r="I55" s="33">
        <v>0</v>
      </c>
    </row>
    <row r="56" spans="1:9">
      <c r="A56" s="49" t="s">
        <v>55</v>
      </c>
      <c r="B56" s="45" t="s">
        <v>56</v>
      </c>
      <c r="C56" s="46"/>
      <c r="D56" s="47"/>
      <c r="E56" s="48">
        <v>0</v>
      </c>
      <c r="F56" s="32">
        <v>0</v>
      </c>
      <c r="G56" s="48">
        <v>0</v>
      </c>
      <c r="H56" s="33">
        <v>0</v>
      </c>
      <c r="I56" s="33">
        <v>0</v>
      </c>
    </row>
    <row r="57" spans="1:9">
      <c r="A57" s="49" t="s">
        <v>57</v>
      </c>
      <c r="B57" s="45" t="s">
        <v>58</v>
      </c>
      <c r="C57" s="46"/>
      <c r="D57" s="47"/>
      <c r="E57" s="54">
        <f>E48+E51+E52+E53+E54+E55+E56</f>
        <v>1824.02</v>
      </c>
      <c r="F57" s="55">
        <f>F48+F51+F52+F53+F54+F55+F56</f>
        <v>2569.17</v>
      </c>
      <c r="G57" s="54">
        <f>G48+G51+G52+G53+G54+G55+G56</f>
        <v>2628.39</v>
      </c>
      <c r="H57" s="54">
        <f>H48+H51+H52+H53+H54+H55+H56</f>
        <v>3018.48</v>
      </c>
      <c r="I57" s="54">
        <f>I48+I51+I52+I53+I54+I55+I56</f>
        <v>3139.21</v>
      </c>
    </row>
    <row r="58" spans="1:9">
      <c r="A58" s="56" t="s">
        <v>59</v>
      </c>
      <c r="B58" s="56"/>
      <c r="C58" s="56"/>
      <c r="D58" s="56"/>
      <c r="E58" s="56"/>
      <c r="F58" s="56"/>
      <c r="G58" s="56"/>
    </row>
    <row r="59" spans="1:9">
      <c r="A59" s="57" t="s">
        <v>15</v>
      </c>
      <c r="B59" s="17" t="s">
        <v>16</v>
      </c>
      <c r="C59" s="17"/>
      <c r="D59" s="17"/>
      <c r="E59" s="58" t="s">
        <v>60</v>
      </c>
      <c r="F59" s="59" t="s">
        <v>61</v>
      </c>
      <c r="G59" s="60"/>
      <c r="H59" s="61"/>
      <c r="I59" s="61"/>
    </row>
    <row r="60" spans="1:9">
      <c r="A60" s="62"/>
      <c r="B60" s="17"/>
      <c r="C60" s="17"/>
      <c r="D60" s="17"/>
      <c r="E60" s="63"/>
      <c r="F60" s="64"/>
      <c r="G60" s="65"/>
      <c r="H60" s="61"/>
      <c r="I60" s="61"/>
    </row>
    <row r="61" spans="1:9">
      <c r="A61" s="62"/>
      <c r="B61" s="17"/>
      <c r="C61" s="17"/>
      <c r="D61" s="17"/>
      <c r="E61" s="63"/>
      <c r="F61" s="64"/>
      <c r="G61" s="65"/>
      <c r="H61" s="61"/>
      <c r="I61" s="61"/>
    </row>
    <row r="62" spans="1:9">
      <c r="A62" s="66"/>
      <c r="B62" s="17"/>
      <c r="C62" s="17"/>
      <c r="D62" s="17"/>
      <c r="E62" s="67"/>
      <c r="F62" s="68"/>
      <c r="G62" s="69"/>
      <c r="H62" s="61"/>
      <c r="I62" s="61"/>
    </row>
    <row r="63" spans="1:9" ht="29.25" customHeight="1">
      <c r="A63" s="70" t="s">
        <v>23</v>
      </c>
      <c r="B63" s="71" t="s">
        <v>62</v>
      </c>
      <c r="C63" s="72"/>
      <c r="D63" s="73"/>
      <c r="E63" s="74">
        <v>43466</v>
      </c>
      <c r="F63" s="75">
        <v>45291</v>
      </c>
      <c r="G63" s="76"/>
      <c r="H63" s="61"/>
      <c r="I63" s="61"/>
    </row>
    <row r="64" spans="1:9">
      <c r="A64" s="77" t="s">
        <v>63</v>
      </c>
      <c r="B64" s="77"/>
      <c r="C64" s="77"/>
      <c r="D64" s="77"/>
      <c r="E64" s="77"/>
      <c r="F64" s="77"/>
      <c r="G64" s="77"/>
    </row>
    <row r="65" spans="1:9">
      <c r="A65" s="78" t="s">
        <v>64</v>
      </c>
      <c r="B65" s="78"/>
      <c r="C65" s="78"/>
      <c r="D65" s="78"/>
      <c r="E65" s="78"/>
      <c r="F65" s="78"/>
      <c r="G65" s="78"/>
      <c r="H65" s="61"/>
      <c r="I65" s="61"/>
    </row>
    <row r="66" spans="1:9" ht="15.75">
      <c r="A66" s="19" t="s">
        <v>15</v>
      </c>
      <c r="B66" s="17" t="s">
        <v>65</v>
      </c>
      <c r="C66" s="17"/>
      <c r="D66" s="17"/>
      <c r="E66" s="24" t="s">
        <v>29</v>
      </c>
      <c r="F66" s="25"/>
      <c r="G66" s="25"/>
      <c r="H66" s="26"/>
      <c r="I66" s="27"/>
    </row>
    <row r="67" spans="1:9">
      <c r="A67" s="19"/>
      <c r="B67" s="17"/>
      <c r="C67" s="17"/>
      <c r="D67" s="17"/>
      <c r="E67" s="28" t="str">
        <f>E45</f>
        <v>2019 год</v>
      </c>
      <c r="F67" s="28" t="s">
        <v>31</v>
      </c>
      <c r="G67" s="28" t="s">
        <v>32</v>
      </c>
      <c r="H67" s="79" t="s">
        <v>33</v>
      </c>
      <c r="I67" s="79" t="s">
        <v>34</v>
      </c>
    </row>
    <row r="68" spans="1:9" ht="27" customHeight="1">
      <c r="A68" s="21" t="s">
        <v>23</v>
      </c>
      <c r="B68" s="71" t="s">
        <v>66</v>
      </c>
      <c r="C68" s="72"/>
      <c r="D68" s="73"/>
      <c r="E68" s="22" t="s">
        <v>67</v>
      </c>
      <c r="F68" s="22" t="s">
        <v>67</v>
      </c>
      <c r="G68" s="80">
        <v>0</v>
      </c>
      <c r="H68" s="22" t="s">
        <v>67</v>
      </c>
      <c r="I68" s="22" t="s">
        <v>67</v>
      </c>
    </row>
    <row r="69" spans="1:9" ht="26.25" customHeight="1">
      <c r="A69" s="21" t="s">
        <v>47</v>
      </c>
      <c r="B69" s="71" t="s">
        <v>68</v>
      </c>
      <c r="C69" s="72"/>
      <c r="D69" s="73"/>
      <c r="E69" s="22" t="s">
        <v>67</v>
      </c>
      <c r="F69" s="22" t="s">
        <v>67</v>
      </c>
      <c r="G69" s="80">
        <v>0</v>
      </c>
      <c r="H69" s="22" t="s">
        <v>67</v>
      </c>
      <c r="I69" s="22" t="s">
        <v>67</v>
      </c>
    </row>
    <row r="70" spans="1:9">
      <c r="A70" s="81" t="s">
        <v>69</v>
      </c>
      <c r="B70" s="81"/>
      <c r="C70" s="81"/>
      <c r="D70" s="81"/>
      <c r="E70" s="81"/>
      <c r="F70" s="81"/>
      <c r="G70" s="81"/>
      <c r="H70" s="61"/>
      <c r="I70" s="61"/>
    </row>
    <row r="71" spans="1:9" ht="15.75">
      <c r="A71" s="19" t="s">
        <v>15</v>
      </c>
      <c r="B71" s="17" t="s">
        <v>65</v>
      </c>
      <c r="C71" s="17"/>
      <c r="D71" s="17"/>
      <c r="E71" s="24" t="s">
        <v>29</v>
      </c>
      <c r="F71" s="25"/>
      <c r="G71" s="25"/>
      <c r="H71" s="26"/>
      <c r="I71" s="27"/>
    </row>
    <row r="72" spans="1:9">
      <c r="A72" s="19"/>
      <c r="B72" s="17"/>
      <c r="C72" s="17"/>
      <c r="D72" s="17"/>
      <c r="E72" s="28" t="s">
        <v>30</v>
      </c>
      <c r="F72" s="28" t="s">
        <v>31</v>
      </c>
      <c r="G72" s="28" t="s">
        <v>32</v>
      </c>
      <c r="H72" s="79" t="s">
        <v>33</v>
      </c>
      <c r="I72" s="79" t="s">
        <v>34</v>
      </c>
    </row>
    <row r="73" spans="1:9" ht="39.75" customHeight="1">
      <c r="A73" s="21" t="s">
        <v>23</v>
      </c>
      <c r="B73" s="71" t="s">
        <v>70</v>
      </c>
      <c r="C73" s="72"/>
      <c r="D73" s="73"/>
      <c r="E73" s="22" t="s">
        <v>24</v>
      </c>
      <c r="F73" s="22" t="str">
        <f>E73</f>
        <v>-</v>
      </c>
      <c r="G73" s="80">
        <v>0</v>
      </c>
      <c r="H73" s="22">
        <f>G73</f>
        <v>0</v>
      </c>
      <c r="I73" s="22">
        <f>H73</f>
        <v>0</v>
      </c>
    </row>
    <row r="74" spans="1:9">
      <c r="A74" s="81" t="s">
        <v>71</v>
      </c>
      <c r="B74" s="81"/>
      <c r="C74" s="81"/>
      <c r="D74" s="81"/>
      <c r="E74" s="81"/>
      <c r="F74" s="81"/>
      <c r="G74" s="81"/>
    </row>
    <row r="75" spans="1:9" ht="15.75">
      <c r="A75" s="19" t="s">
        <v>15</v>
      </c>
      <c r="B75" s="17" t="s">
        <v>65</v>
      </c>
      <c r="C75" s="17"/>
      <c r="D75" s="17"/>
      <c r="E75" s="24" t="s">
        <v>29</v>
      </c>
      <c r="F75" s="25"/>
      <c r="G75" s="25"/>
      <c r="H75" s="26"/>
      <c r="I75" s="27"/>
    </row>
    <row r="76" spans="1:9">
      <c r="A76" s="19"/>
      <c r="B76" s="17"/>
      <c r="C76" s="17"/>
      <c r="D76" s="17"/>
      <c r="E76" s="28" t="s">
        <v>30</v>
      </c>
      <c r="F76" s="28" t="s">
        <v>31</v>
      </c>
      <c r="G76" s="28" t="s">
        <v>32</v>
      </c>
      <c r="H76" s="79" t="s">
        <v>33</v>
      </c>
      <c r="I76" s="79" t="s">
        <v>34</v>
      </c>
    </row>
    <row r="77" spans="1:9">
      <c r="A77" s="21" t="s">
        <v>23</v>
      </c>
      <c r="B77" s="71" t="s">
        <v>72</v>
      </c>
      <c r="C77" s="72"/>
      <c r="D77" s="73"/>
      <c r="E77" s="22">
        <v>0.3</v>
      </c>
      <c r="F77" s="22">
        <f t="shared" ref="F77:I78" si="0">E77</f>
        <v>0.3</v>
      </c>
      <c r="G77" s="22">
        <f t="shared" si="0"/>
        <v>0.3</v>
      </c>
      <c r="H77" s="22">
        <f t="shared" si="0"/>
        <v>0.3</v>
      </c>
      <c r="I77" s="22">
        <f t="shared" si="0"/>
        <v>0.3</v>
      </c>
    </row>
    <row r="78" spans="1:9">
      <c r="A78" s="21" t="s">
        <v>47</v>
      </c>
      <c r="B78" s="82" t="s">
        <v>73</v>
      </c>
      <c r="C78" s="82"/>
      <c r="D78" s="82"/>
      <c r="E78" s="22">
        <v>0.06</v>
      </c>
      <c r="F78" s="22">
        <f t="shared" si="0"/>
        <v>0.06</v>
      </c>
      <c r="G78" s="22">
        <f t="shared" si="0"/>
        <v>0.06</v>
      </c>
      <c r="H78" s="22">
        <f t="shared" si="0"/>
        <v>0.06</v>
      </c>
      <c r="I78" s="22">
        <f t="shared" si="0"/>
        <v>0.06</v>
      </c>
    </row>
    <row r="79" spans="1:9">
      <c r="A79" s="83" t="s">
        <v>74</v>
      </c>
      <c r="B79" s="83"/>
      <c r="C79" s="83"/>
      <c r="D79" s="83"/>
      <c r="E79" s="83"/>
      <c r="F79" s="83"/>
      <c r="G79" s="15"/>
    </row>
    <row r="80" spans="1:9">
      <c r="A80" s="21" t="s">
        <v>15</v>
      </c>
      <c r="B80" s="17" t="s">
        <v>75</v>
      </c>
      <c r="C80" s="17"/>
      <c r="D80" s="17"/>
      <c r="E80" s="28" t="s">
        <v>30</v>
      </c>
      <c r="F80" s="28" t="s">
        <v>31</v>
      </c>
      <c r="G80" s="28" t="s">
        <v>32</v>
      </c>
      <c r="H80" s="79" t="s">
        <v>33</v>
      </c>
      <c r="I80" s="79" t="s">
        <v>34</v>
      </c>
    </row>
    <row r="81" spans="1:12" ht="29.25" customHeight="1">
      <c r="A81" s="21" t="s">
        <v>23</v>
      </c>
      <c r="B81" s="71" t="s">
        <v>66</v>
      </c>
      <c r="C81" s="72"/>
      <c r="D81" s="73"/>
      <c r="E81" s="22" t="s">
        <v>67</v>
      </c>
      <c r="F81" s="84" t="s">
        <v>67</v>
      </c>
      <c r="G81" s="85">
        <f>G68</f>
        <v>0</v>
      </c>
      <c r="H81" s="22" t="s">
        <v>67</v>
      </c>
      <c r="I81" s="22" t="s">
        <v>67</v>
      </c>
    </row>
    <row r="82" spans="1:12" ht="27.75" customHeight="1">
      <c r="A82" s="21" t="s">
        <v>47</v>
      </c>
      <c r="B82" s="71" t="s">
        <v>68</v>
      </c>
      <c r="C82" s="72"/>
      <c r="D82" s="73"/>
      <c r="E82" s="22" t="s">
        <v>67</v>
      </c>
      <c r="F82" s="84" t="s">
        <v>67</v>
      </c>
      <c r="G82" s="85">
        <f>G69</f>
        <v>0</v>
      </c>
      <c r="H82" s="22" t="s">
        <v>67</v>
      </c>
      <c r="I82" s="22" t="s">
        <v>67</v>
      </c>
    </row>
    <row r="83" spans="1:12" ht="39.75" customHeight="1">
      <c r="A83" s="21" t="s">
        <v>49</v>
      </c>
      <c r="B83" s="71" t="s">
        <v>70</v>
      </c>
      <c r="C83" s="72"/>
      <c r="D83" s="73"/>
      <c r="E83" s="22" t="s">
        <v>67</v>
      </c>
      <c r="F83" s="84" t="s">
        <v>67</v>
      </c>
      <c r="G83" s="85">
        <f>G73</f>
        <v>0</v>
      </c>
      <c r="H83" s="22" t="s">
        <v>67</v>
      </c>
      <c r="I83" s="22" t="s">
        <v>67</v>
      </c>
    </row>
    <row r="84" spans="1:12" ht="15" customHeight="1">
      <c r="A84" s="21" t="s">
        <v>51</v>
      </c>
      <c r="B84" s="71" t="s">
        <v>72</v>
      </c>
      <c r="C84" s="72"/>
      <c r="D84" s="73"/>
      <c r="E84" s="22">
        <v>0.3</v>
      </c>
      <c r="F84" s="84">
        <f t="shared" ref="F84:I85" si="1">E84</f>
        <v>0.3</v>
      </c>
      <c r="G84" s="86">
        <f t="shared" si="1"/>
        <v>0.3</v>
      </c>
      <c r="H84" s="22">
        <f t="shared" si="1"/>
        <v>0.3</v>
      </c>
      <c r="I84" s="22">
        <f t="shared" si="1"/>
        <v>0.3</v>
      </c>
    </row>
    <row r="85" spans="1:12">
      <c r="A85" s="21" t="s">
        <v>53</v>
      </c>
      <c r="B85" s="82" t="s">
        <v>73</v>
      </c>
      <c r="C85" s="82"/>
      <c r="D85" s="82"/>
      <c r="E85" s="22">
        <v>0.06</v>
      </c>
      <c r="F85" s="84">
        <f t="shared" si="1"/>
        <v>0.06</v>
      </c>
      <c r="G85" s="86">
        <f t="shared" si="1"/>
        <v>0.06</v>
      </c>
      <c r="H85" s="22">
        <f t="shared" si="1"/>
        <v>0.06</v>
      </c>
      <c r="I85" s="22">
        <f t="shared" si="1"/>
        <v>0.06</v>
      </c>
    </row>
    <row r="86" spans="1:12">
      <c r="A86" s="21" t="s">
        <v>55</v>
      </c>
      <c r="B86" s="87" t="s">
        <v>76</v>
      </c>
      <c r="C86" s="88"/>
      <c r="D86" s="89"/>
      <c r="E86" s="33">
        <f>E57</f>
        <v>1824.02</v>
      </c>
      <c r="F86" s="90">
        <f t="shared" ref="F86:I86" si="2">F57</f>
        <v>2569.17</v>
      </c>
      <c r="G86" s="33">
        <f t="shared" si="2"/>
        <v>2628.39</v>
      </c>
      <c r="H86" s="33">
        <f t="shared" si="2"/>
        <v>3018.48</v>
      </c>
      <c r="I86" s="33">
        <f t="shared" si="2"/>
        <v>3139.21</v>
      </c>
    </row>
    <row r="87" spans="1:12">
      <c r="A87" s="91" t="s">
        <v>77</v>
      </c>
      <c r="B87" s="91"/>
      <c r="C87" s="91"/>
      <c r="D87" s="91"/>
      <c r="E87" s="91"/>
      <c r="F87" s="91"/>
      <c r="G87" s="91"/>
    </row>
    <row r="88" spans="1:12" ht="107.25" customHeight="1">
      <c r="A88" s="21" t="s">
        <v>15</v>
      </c>
      <c r="B88" s="17" t="s">
        <v>78</v>
      </c>
      <c r="C88" s="17"/>
      <c r="D88" s="17"/>
      <c r="E88" s="28" t="s">
        <v>79</v>
      </c>
      <c r="F88" s="28" t="s">
        <v>80</v>
      </c>
      <c r="G88" s="28" t="s">
        <v>81</v>
      </c>
      <c r="H88" s="61"/>
      <c r="I88" s="61"/>
      <c r="L88" s="5" t="s">
        <v>82</v>
      </c>
    </row>
    <row r="89" spans="1:12">
      <c r="A89" s="21"/>
      <c r="B89" s="17" t="s">
        <v>83</v>
      </c>
      <c r="C89" s="17"/>
      <c r="D89" s="17"/>
      <c r="E89" s="28"/>
      <c r="F89" s="28"/>
      <c r="G89" s="28"/>
      <c r="H89" s="61"/>
      <c r="I89" s="61"/>
    </row>
    <row r="90" spans="1:12">
      <c r="A90" s="21" t="s">
        <v>23</v>
      </c>
      <c r="B90" s="87" t="s">
        <v>84</v>
      </c>
      <c r="C90" s="88"/>
      <c r="D90" s="89"/>
      <c r="E90" s="28" t="s">
        <v>85</v>
      </c>
      <c r="F90" s="48">
        <v>2727.25</v>
      </c>
      <c r="G90" s="48">
        <v>2369.8423643693345</v>
      </c>
      <c r="H90" s="61"/>
      <c r="I90" s="61"/>
    </row>
    <row r="91" spans="1:12">
      <c r="A91" s="56" t="s">
        <v>86</v>
      </c>
      <c r="B91" s="56"/>
      <c r="C91" s="56"/>
      <c r="D91" s="56"/>
      <c r="E91" s="56"/>
      <c r="F91" s="56"/>
      <c r="G91" s="15"/>
    </row>
    <row r="92" spans="1:12">
      <c r="A92" s="21" t="s">
        <v>15</v>
      </c>
      <c r="B92" s="24" t="s">
        <v>16</v>
      </c>
      <c r="C92" s="25"/>
      <c r="D92" s="25"/>
      <c r="E92" s="17" t="s">
        <v>87</v>
      </c>
      <c r="F92" s="17"/>
      <c r="G92" s="17"/>
      <c r="H92" s="61"/>
      <c r="I92" s="61"/>
      <c r="J92" s="61"/>
    </row>
    <row r="93" spans="1:12">
      <c r="A93" s="21" t="s">
        <v>23</v>
      </c>
      <c r="B93" s="92" t="s">
        <v>24</v>
      </c>
      <c r="C93" s="93"/>
      <c r="D93" s="93"/>
      <c r="E93" s="22" t="s">
        <v>24</v>
      </c>
      <c r="F93" s="22" t="s">
        <v>67</v>
      </c>
      <c r="G93" s="22" t="s">
        <v>24</v>
      </c>
      <c r="H93" s="2"/>
      <c r="I93" s="61"/>
      <c r="J93" s="61"/>
      <c r="K93" s="61"/>
    </row>
    <row r="94" spans="1:12" ht="17.25">
      <c r="A94" s="94"/>
    </row>
    <row r="102" spans="1:7">
      <c r="A102" s="5"/>
      <c r="B102" s="5"/>
      <c r="C102" s="5"/>
      <c r="D102" s="5"/>
      <c r="E102" s="5"/>
      <c r="F102" s="5"/>
      <c r="G102" s="5"/>
    </row>
    <row r="103" spans="1:7">
      <c r="A103" s="5"/>
      <c r="B103" s="5"/>
      <c r="C103" s="5"/>
      <c r="D103" s="5"/>
      <c r="E103" s="5"/>
      <c r="F103" s="5"/>
      <c r="G103" s="5"/>
    </row>
    <row r="104" spans="1:7">
      <c r="A104" s="5"/>
      <c r="B104" s="5"/>
      <c r="C104" s="5"/>
      <c r="D104" s="5"/>
      <c r="E104" s="5"/>
      <c r="F104" s="5"/>
      <c r="G104" s="5"/>
    </row>
  </sheetData>
  <mergeCells count="109">
    <mergeCell ref="B90:D90"/>
    <mergeCell ref="A91:F91"/>
    <mergeCell ref="B92:D92"/>
    <mergeCell ref="E92:G92"/>
    <mergeCell ref="B93:D93"/>
    <mergeCell ref="B84:D84"/>
    <mergeCell ref="B85:D85"/>
    <mergeCell ref="B86:D86"/>
    <mergeCell ref="A87:G87"/>
    <mergeCell ref="B88:D88"/>
    <mergeCell ref="B89:D89"/>
    <mergeCell ref="B78:D78"/>
    <mergeCell ref="A79:F79"/>
    <mergeCell ref="B80:D80"/>
    <mergeCell ref="B81:D81"/>
    <mergeCell ref="B82:D82"/>
    <mergeCell ref="B83:D83"/>
    <mergeCell ref="B73:D73"/>
    <mergeCell ref="A74:G74"/>
    <mergeCell ref="A75:A76"/>
    <mergeCell ref="B75:D76"/>
    <mergeCell ref="E75:I75"/>
    <mergeCell ref="B77:D77"/>
    <mergeCell ref="B68:D68"/>
    <mergeCell ref="B69:D69"/>
    <mergeCell ref="A70:G70"/>
    <mergeCell ref="A71:A72"/>
    <mergeCell ref="B71:D72"/>
    <mergeCell ref="E71:I71"/>
    <mergeCell ref="B63:D63"/>
    <mergeCell ref="F63:G63"/>
    <mergeCell ref="A64:G64"/>
    <mergeCell ref="A65:G65"/>
    <mergeCell ref="A66:A67"/>
    <mergeCell ref="B66:D67"/>
    <mergeCell ref="E66:I66"/>
    <mergeCell ref="B54:D54"/>
    <mergeCell ref="B55:D55"/>
    <mergeCell ref="B56:D56"/>
    <mergeCell ref="B57:D57"/>
    <mergeCell ref="A58:G58"/>
    <mergeCell ref="A59:A62"/>
    <mergeCell ref="B59:D62"/>
    <mergeCell ref="E59:E62"/>
    <mergeCell ref="F59:G62"/>
    <mergeCell ref="B48:D48"/>
    <mergeCell ref="B49:D49"/>
    <mergeCell ref="B50:D50"/>
    <mergeCell ref="B51:D51"/>
    <mergeCell ref="B52:D52"/>
    <mergeCell ref="B53:D53"/>
    <mergeCell ref="A43:G43"/>
    <mergeCell ref="A44:A47"/>
    <mergeCell ref="B44:D47"/>
    <mergeCell ref="E44:I44"/>
    <mergeCell ref="E46:E47"/>
    <mergeCell ref="F46:F47"/>
    <mergeCell ref="G46:G47"/>
    <mergeCell ref="H46:H47"/>
    <mergeCell ref="I46:I47"/>
    <mergeCell ref="G36:G37"/>
    <mergeCell ref="A39:G39"/>
    <mergeCell ref="A40:A41"/>
    <mergeCell ref="B40:D41"/>
    <mergeCell ref="E40:I40"/>
    <mergeCell ref="B42:D42"/>
    <mergeCell ref="F29:F30"/>
    <mergeCell ref="G29:G30"/>
    <mergeCell ref="A32:G32"/>
    <mergeCell ref="A33:A37"/>
    <mergeCell ref="B33:B37"/>
    <mergeCell ref="C33:C37"/>
    <mergeCell ref="D33:D37"/>
    <mergeCell ref="E33:G35"/>
    <mergeCell ref="E36:E37"/>
    <mergeCell ref="F36:F37"/>
    <mergeCell ref="E21:E22"/>
    <mergeCell ref="F21:F22"/>
    <mergeCell ref="G21:G22"/>
    <mergeCell ref="A24:G24"/>
    <mergeCell ref="A25:A30"/>
    <mergeCell ref="B25:B30"/>
    <mergeCell ref="C25:C30"/>
    <mergeCell ref="D25:D30"/>
    <mergeCell ref="E25:G28"/>
    <mergeCell ref="E29:E30"/>
    <mergeCell ref="A14:B14"/>
    <mergeCell ref="C14:G14"/>
    <mergeCell ref="A15:B15"/>
    <mergeCell ref="C15:G15"/>
    <mergeCell ref="A16:G16"/>
    <mergeCell ref="A17:A22"/>
    <mergeCell ref="B17:B22"/>
    <mergeCell ref="C17:C22"/>
    <mergeCell ref="D17:D22"/>
    <mergeCell ref="E17:G20"/>
    <mergeCell ref="A8:F8"/>
    <mergeCell ref="A9:F9"/>
    <mergeCell ref="A11:F11"/>
    <mergeCell ref="A12:B12"/>
    <mergeCell ref="C12:G12"/>
    <mergeCell ref="A13:B13"/>
    <mergeCell ref="C13:G13"/>
    <mergeCell ref="A1:C1"/>
    <mergeCell ref="E1:I1"/>
    <mergeCell ref="A2:C3"/>
    <mergeCell ref="A5:C5"/>
    <mergeCell ref="A6:F6"/>
    <mergeCell ref="A7:H7"/>
  </mergeCells>
  <pageMargins left="0.7" right="0.7" top="0.75" bottom="0.75" header="0.3" footer="0.3"/>
  <pageSetup paperSize="9" scale="45" orientation="portrait" r:id="rId1"/>
  <rowBreaks count="1" manualBreakCount="1"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 к распоряжению</vt:lpstr>
      <vt:lpstr>'прил 1 к распоряжению'!Область_печати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2020-12-15T14:43:53Z</dcterms:created>
  <dcterms:modified xsi:type="dcterms:W3CDTF">2020-12-15T14:44:09Z</dcterms:modified>
</cp:coreProperties>
</file>