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Приложение 1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\ф23" localSheetId="0">#REF!</definedName>
    <definedName name="\ф23">#REF!</definedName>
    <definedName name="___">'[4]7'!$B$25</definedName>
    <definedName name="______________M8">[5]!______________M8</definedName>
    <definedName name="______________M9">[5]!______________M9</definedName>
    <definedName name="_____________M8">[5]!_____________M8</definedName>
    <definedName name="_____________M9">[5]!_____________M9</definedName>
    <definedName name="_____________SP1">[6]FES!#REF!</definedName>
    <definedName name="_____________SP10">[6]FES!#REF!</definedName>
    <definedName name="_____________SP11">[6]FES!#REF!</definedName>
    <definedName name="_____________SP12">[6]FES!#REF!</definedName>
    <definedName name="_____________SP13">[6]FES!#REF!</definedName>
    <definedName name="_____________SP14">[6]FES!#REF!</definedName>
    <definedName name="_____________SP15">[6]FES!#REF!</definedName>
    <definedName name="_____________SP16">[6]FES!#REF!</definedName>
    <definedName name="_____________SP17">[6]FES!#REF!</definedName>
    <definedName name="_____________SP18">[6]FES!#REF!</definedName>
    <definedName name="_____________SP19">[6]FES!#REF!</definedName>
    <definedName name="_____________SP2">[6]FES!#REF!</definedName>
    <definedName name="_____________SP20">[6]FES!#REF!</definedName>
    <definedName name="_____________SP3">[6]FES!#REF!</definedName>
    <definedName name="_____________SP4">[6]FES!#REF!</definedName>
    <definedName name="_____________SP5">[6]FES!#REF!</definedName>
    <definedName name="_____________SP7">[6]FES!#REF!</definedName>
    <definedName name="_____________SP8">[6]FES!#REF!</definedName>
    <definedName name="_____________SP9">[6]FES!#REF!</definedName>
    <definedName name="____________M8">[7]!_xlbgnm.M8</definedName>
    <definedName name="____________M9">[7]!_xlbgnm.M9</definedName>
    <definedName name="____________SP1">[8]FES!#REF!</definedName>
    <definedName name="____________SP10">[8]FES!#REF!</definedName>
    <definedName name="____________SP11">[8]FES!#REF!</definedName>
    <definedName name="____________SP12">[8]FES!#REF!</definedName>
    <definedName name="____________SP13">[8]FES!#REF!</definedName>
    <definedName name="____________SP14">[8]FES!#REF!</definedName>
    <definedName name="____________SP15">[8]FES!#REF!</definedName>
    <definedName name="____________SP16">[8]FES!#REF!</definedName>
    <definedName name="____________SP17">[8]FES!#REF!</definedName>
    <definedName name="____________SP18">[8]FES!#REF!</definedName>
    <definedName name="____________SP19">[8]FES!#REF!</definedName>
    <definedName name="____________SP2">[8]FES!#REF!</definedName>
    <definedName name="____________SP20">[8]FES!#REF!</definedName>
    <definedName name="____________SP3">[8]FES!#REF!</definedName>
    <definedName name="____________SP4">[8]FES!#REF!</definedName>
    <definedName name="____________SP5">[8]FES!#REF!</definedName>
    <definedName name="____________SP7">[8]FES!#REF!</definedName>
    <definedName name="____________SP8">[8]FES!#REF!</definedName>
    <definedName name="____________SP9">[8]FES!#REF!</definedName>
    <definedName name="___________M8">[5]!___________M8</definedName>
    <definedName name="___________M9">[5]!___________M9</definedName>
    <definedName name="___________SP1">[9]FES!#REF!</definedName>
    <definedName name="___________SP10">[9]FES!#REF!</definedName>
    <definedName name="___________SP11">[9]FES!#REF!</definedName>
    <definedName name="___________SP12">[9]FES!#REF!</definedName>
    <definedName name="___________SP13">[9]FES!#REF!</definedName>
    <definedName name="___________SP14">[9]FES!#REF!</definedName>
    <definedName name="___________SP15">[9]FES!#REF!</definedName>
    <definedName name="___________SP16">[9]FES!#REF!</definedName>
    <definedName name="___________SP17">[9]FES!#REF!</definedName>
    <definedName name="___________SP18">[9]FES!#REF!</definedName>
    <definedName name="___________SP19">[9]FES!#REF!</definedName>
    <definedName name="___________SP2">[9]FES!#REF!</definedName>
    <definedName name="___________SP20">[9]FES!#REF!</definedName>
    <definedName name="___________SP3">[9]FES!#REF!</definedName>
    <definedName name="___________SP4">[9]FES!#REF!</definedName>
    <definedName name="___________SP5">[9]FES!#REF!</definedName>
    <definedName name="___________SP7">[9]FES!#REF!</definedName>
    <definedName name="___________SP8">[9]FES!#REF!</definedName>
    <definedName name="___________SP9">[9]FES!#REF!</definedName>
    <definedName name="__________M8">'[5]4.8теплоноситель'!__________M8</definedName>
    <definedName name="__________M9">'[5]4.8теплоноситель'!__________M9</definedName>
    <definedName name="__________SP1">[10]FES!#REF!</definedName>
    <definedName name="__________SP10">[10]FES!#REF!</definedName>
    <definedName name="__________SP11">[10]FES!#REF!</definedName>
    <definedName name="__________SP12">[10]FES!#REF!</definedName>
    <definedName name="__________SP13">[10]FES!#REF!</definedName>
    <definedName name="__________SP14">[10]FES!#REF!</definedName>
    <definedName name="__________SP15">[10]FES!#REF!</definedName>
    <definedName name="__________SP16">[10]FES!#REF!</definedName>
    <definedName name="__________SP17">[10]FES!#REF!</definedName>
    <definedName name="__________SP18">[10]FES!#REF!</definedName>
    <definedName name="__________SP19">[10]FES!#REF!</definedName>
    <definedName name="__________SP2">[10]FES!#REF!</definedName>
    <definedName name="__________SP20">[10]FES!#REF!</definedName>
    <definedName name="__________SP3">[10]FES!#REF!</definedName>
    <definedName name="__________SP4">[10]FES!#REF!</definedName>
    <definedName name="__________SP5">[10]FES!#REF!</definedName>
    <definedName name="__________SP7">[10]FES!#REF!</definedName>
    <definedName name="__________SP8">[10]FES!#REF!</definedName>
    <definedName name="__________SP9">[10]FES!#REF!</definedName>
    <definedName name="_________M8">'[5]4.8теплоноситель'!_________M8</definedName>
    <definedName name="_________M9">'[5]4.8теплоноситель'!_________M9</definedName>
    <definedName name="_________Num2">#REF!</definedName>
    <definedName name="_________SP1">[10]FES!#REF!</definedName>
    <definedName name="_________SP10">[10]FES!#REF!</definedName>
    <definedName name="_________SP11">[10]FES!#REF!</definedName>
    <definedName name="_________SP12">[10]FES!#REF!</definedName>
    <definedName name="_________SP13">[10]FES!#REF!</definedName>
    <definedName name="_________SP14">[10]FES!#REF!</definedName>
    <definedName name="_________SP15">[10]FES!#REF!</definedName>
    <definedName name="_________SP16">[10]FES!#REF!</definedName>
    <definedName name="_________SP17">[10]FES!#REF!</definedName>
    <definedName name="_________SP18">[10]FES!#REF!</definedName>
    <definedName name="_________SP19">[10]FES!#REF!</definedName>
    <definedName name="_________SP2">[10]FES!#REF!</definedName>
    <definedName name="_________SP20">[10]FES!#REF!</definedName>
    <definedName name="_________SP3">[10]FES!#REF!</definedName>
    <definedName name="_________SP4">[10]FES!#REF!</definedName>
    <definedName name="_________SP5">[10]FES!#REF!</definedName>
    <definedName name="_________SP7">[10]FES!#REF!</definedName>
    <definedName name="_________SP8">[10]FES!#REF!</definedName>
    <definedName name="_________SP9">[10]FES!#REF!</definedName>
    <definedName name="________M8">'[5]4.8теплоноситель'!________M8</definedName>
    <definedName name="________M9">'[5]4.8теплоноситель'!________M9</definedName>
    <definedName name="________mm1">[11]ПРОГНОЗ_1!#REF!</definedName>
    <definedName name="________Num2">#REF!</definedName>
    <definedName name="________SP1">[8]FES!#REF!</definedName>
    <definedName name="________SP10">[8]FES!#REF!</definedName>
    <definedName name="________SP11">[8]FES!#REF!</definedName>
    <definedName name="________SP12">[8]FES!#REF!</definedName>
    <definedName name="________SP13">[8]FES!#REF!</definedName>
    <definedName name="________SP14">[8]FES!#REF!</definedName>
    <definedName name="________SP15">[8]FES!#REF!</definedName>
    <definedName name="________SP16">[8]FES!#REF!</definedName>
    <definedName name="________SP17">[8]FES!#REF!</definedName>
    <definedName name="________SP18">[8]FES!#REF!</definedName>
    <definedName name="________SP19">[8]FES!#REF!</definedName>
    <definedName name="________SP2">[8]FES!#REF!</definedName>
    <definedName name="________SP20">[8]FES!#REF!</definedName>
    <definedName name="________SP3">[8]FES!#REF!</definedName>
    <definedName name="________SP4">[8]FES!#REF!</definedName>
    <definedName name="________SP5">[8]FES!#REF!</definedName>
    <definedName name="________SP7">[8]FES!#REF!</definedName>
    <definedName name="________SP8">[8]FES!#REF!</definedName>
    <definedName name="________SP9">[8]FES!#REF!</definedName>
    <definedName name="________vp1">[12]T0!#REF!</definedName>
    <definedName name="________vpp1">[12]T0!#REF!</definedName>
    <definedName name="________vpp2">[12]T0!#REF!</definedName>
    <definedName name="________vpp3">[12]T0!#REF!</definedName>
    <definedName name="________vpp4">[12]T0!#REF!</definedName>
    <definedName name="________vpp5">[12]T0!#REF!</definedName>
    <definedName name="________vpp6">[12]T0!#REF!</definedName>
    <definedName name="________vpp7">[12]T0!#REF!</definedName>
    <definedName name="_______ghg1" hidden="1">{#N/A,#N/A,FALSE,"Себестоимсть-97"}</definedName>
    <definedName name="_______M8">'[5]4.8теплоноситель'!_______M8</definedName>
    <definedName name="_______M9">'[5]4.8теплоноситель'!_______M9</definedName>
    <definedName name="_______mm1">[11]ПРОГНОЗ_1!#REF!</definedName>
    <definedName name="_______mmm1" hidden="1">{#N/A,#N/A,FALSE,"Себестоимсть-97"}</definedName>
    <definedName name="_______nm1">#REF!</definedName>
    <definedName name="_______nm2">#REF!</definedName>
    <definedName name="_______Num2">#REF!</definedName>
    <definedName name="_______op1">[13]T25!$I$48</definedName>
    <definedName name="_______opp1">[13]T31!$I$91</definedName>
    <definedName name="_______opp2">[13]T31!$I$92</definedName>
    <definedName name="_______opp3">[13]T31!$I$93</definedName>
    <definedName name="_______opp4">[13]T31!$I$94</definedName>
    <definedName name="_______opp5">[13]T31!$I$95</definedName>
    <definedName name="_______opp6">[13]T31!$I$96</definedName>
    <definedName name="_______opp7">[13]T31!$I$97</definedName>
    <definedName name="_______SP1">[9]FES!#REF!</definedName>
    <definedName name="_______SP10">[9]FES!#REF!</definedName>
    <definedName name="_______SP11">[9]FES!#REF!</definedName>
    <definedName name="_______SP12">[9]FES!#REF!</definedName>
    <definedName name="_______SP13">[9]FES!#REF!</definedName>
    <definedName name="_______SP14">[9]FES!#REF!</definedName>
    <definedName name="_______SP15">[9]FES!#REF!</definedName>
    <definedName name="_______SP16">[9]FES!#REF!</definedName>
    <definedName name="_______SP17">[9]FES!#REF!</definedName>
    <definedName name="_______SP18">[9]FES!#REF!</definedName>
    <definedName name="_______SP19">[9]FES!#REF!</definedName>
    <definedName name="_______SP2">[9]FES!#REF!</definedName>
    <definedName name="_______SP20">[9]FES!#REF!</definedName>
    <definedName name="_______SP3">[9]FES!#REF!</definedName>
    <definedName name="_______SP4">[9]FES!#REF!</definedName>
    <definedName name="_______SP5">[9]FES!#REF!</definedName>
    <definedName name="_______SP7">[9]FES!#REF!</definedName>
    <definedName name="_______SP8">[9]FES!#REF!</definedName>
    <definedName name="_______SP9">[9]FES!#REF!</definedName>
    <definedName name="_______vp1">[12]T0!#REF!</definedName>
    <definedName name="_______vpp1">[12]T0!#REF!</definedName>
    <definedName name="_______vpp2">[12]T0!#REF!</definedName>
    <definedName name="_______vpp3">[12]T0!#REF!</definedName>
    <definedName name="_______vpp4">[12]T0!#REF!</definedName>
    <definedName name="_______vpp5">[12]T0!#REF!</definedName>
    <definedName name="_______vpp6">[12]T0!#REF!</definedName>
    <definedName name="_______vpp7">[12]T0!#REF!</definedName>
    <definedName name="______dat1">'[14]ГУП 2008'!$B$79</definedName>
    <definedName name="______ent1">'[14]ГУП 2008'!$I$1</definedName>
    <definedName name="______ghg1" hidden="1">{#N/A,#N/A,FALSE,"Себестоимсть-97"}</definedName>
    <definedName name="______M8">[15]числ!_xlbgnm.M8</definedName>
    <definedName name="______M9">[15]числ!_xlbgnm.M9</definedName>
    <definedName name="______mm1">[11]ПРОГНОЗ_1!#REF!</definedName>
    <definedName name="______mmm1" hidden="1">{#N/A,#N/A,FALSE,"Себестоимсть-97"}</definedName>
    <definedName name="______nm1">#REF!</definedName>
    <definedName name="______nm2">#REF!</definedName>
    <definedName name="______Num2">#REF!</definedName>
    <definedName name="______op1">[13]T25!$I$48</definedName>
    <definedName name="______opp1">[13]T31!$I$91</definedName>
    <definedName name="______opp2">[13]T31!$I$92</definedName>
    <definedName name="______opp3">[13]T31!$I$93</definedName>
    <definedName name="______opp4">[13]T31!$I$94</definedName>
    <definedName name="______opp5">[13]T31!$I$95</definedName>
    <definedName name="______opp6">[13]T31!$I$96</definedName>
    <definedName name="______opp7">[13]T31!$I$97</definedName>
    <definedName name="______SP1">[8]FES!#REF!</definedName>
    <definedName name="______SP10">[8]FES!#REF!</definedName>
    <definedName name="______SP11">[8]FES!#REF!</definedName>
    <definedName name="______SP12">[8]FES!#REF!</definedName>
    <definedName name="______SP13">[8]FES!#REF!</definedName>
    <definedName name="______SP14">[8]FES!#REF!</definedName>
    <definedName name="______SP15">[8]FES!#REF!</definedName>
    <definedName name="______SP16">[8]FES!#REF!</definedName>
    <definedName name="______SP17">[8]FES!#REF!</definedName>
    <definedName name="______SP18">[8]FES!#REF!</definedName>
    <definedName name="______SP19">[8]FES!#REF!</definedName>
    <definedName name="______SP2">[8]FES!#REF!</definedName>
    <definedName name="______SP20">[8]FES!#REF!</definedName>
    <definedName name="______SP3">[8]FES!#REF!</definedName>
    <definedName name="______SP4">[8]FES!#REF!</definedName>
    <definedName name="______SP5">[8]FES!#REF!</definedName>
    <definedName name="______SP7">[8]FES!#REF!</definedName>
    <definedName name="______SP8">[8]FES!#REF!</definedName>
    <definedName name="______SP9">[8]FES!#REF!</definedName>
    <definedName name="______vp1">[12]T0!#REF!</definedName>
    <definedName name="______vpp1">[12]T0!#REF!</definedName>
    <definedName name="______vpp2">[12]T0!#REF!</definedName>
    <definedName name="______vpp3">[12]T0!#REF!</definedName>
    <definedName name="______vpp4">[12]T0!#REF!</definedName>
    <definedName name="______vpp5">[12]T0!#REF!</definedName>
    <definedName name="______vpp6">[12]T0!#REF!</definedName>
    <definedName name="______vpp7">[12]T0!#REF!</definedName>
    <definedName name="_____A100000" localSheetId="0">#REF!</definedName>
    <definedName name="_____A100000">#REF!</definedName>
    <definedName name="_____A1000000" localSheetId="0">#REF!</definedName>
    <definedName name="_____A1000000">#REF!</definedName>
    <definedName name="_____dat1">'[14]ГУП 2008'!$B$79</definedName>
    <definedName name="_____ent1">'[14]ГУП 2008'!$I$1</definedName>
    <definedName name="_____FY1">[5]!_____FY1</definedName>
    <definedName name="_____M8">'[5]4.8теплоноситель'!_____M8</definedName>
    <definedName name="_____M9">'[5]4.8теплоноситель'!_____M9</definedName>
    <definedName name="_____mm1">[11]ПРОГНОЗ_1!#REF!</definedName>
    <definedName name="_____nm1">#REF!</definedName>
    <definedName name="_____nm2">#REF!</definedName>
    <definedName name="_____Num2">#REF!</definedName>
    <definedName name="_____op1">[13]T25!$I$48</definedName>
    <definedName name="_____opp1">[13]T31!$I$91</definedName>
    <definedName name="_____opp2">[13]T31!$I$92</definedName>
    <definedName name="_____opp3">[13]T31!$I$93</definedName>
    <definedName name="_____opp4">[13]T31!$I$94</definedName>
    <definedName name="_____opp5">[13]T31!$I$95</definedName>
    <definedName name="_____opp6">[13]T31!$I$96</definedName>
    <definedName name="_____opp7">[13]T31!$I$97</definedName>
    <definedName name="_____SP1">[9]FES!#REF!</definedName>
    <definedName name="_____SP10">[9]FES!#REF!</definedName>
    <definedName name="_____SP11">[9]FES!#REF!</definedName>
    <definedName name="_____SP12">[9]FES!#REF!</definedName>
    <definedName name="_____SP13">[9]FES!#REF!</definedName>
    <definedName name="_____SP14">[9]FES!#REF!</definedName>
    <definedName name="_____SP15">[9]FES!#REF!</definedName>
    <definedName name="_____SP16">[9]FES!#REF!</definedName>
    <definedName name="_____SP17">[9]FES!#REF!</definedName>
    <definedName name="_____SP18">[9]FES!#REF!</definedName>
    <definedName name="_____SP19">[9]FES!#REF!</definedName>
    <definedName name="_____SP2">[9]FES!#REF!</definedName>
    <definedName name="_____SP20">[9]FES!#REF!</definedName>
    <definedName name="_____SP3">[9]FES!#REF!</definedName>
    <definedName name="_____SP4">[9]FES!#REF!</definedName>
    <definedName name="_____SP5">[9]FES!#REF!</definedName>
    <definedName name="_____SP7">[9]FES!#REF!</definedName>
    <definedName name="_____SP8">[9]FES!#REF!</definedName>
    <definedName name="_____SP9">[9]FES!#REF!</definedName>
    <definedName name="_____vp1">[12]T0!#REF!</definedName>
    <definedName name="_____vpp1">[12]T0!#REF!</definedName>
    <definedName name="_____vpp2">[12]T0!#REF!</definedName>
    <definedName name="_____vpp3">[12]T0!#REF!</definedName>
    <definedName name="_____vpp4">[12]T0!#REF!</definedName>
    <definedName name="_____vpp5">[12]T0!#REF!</definedName>
    <definedName name="_____vpp6">[12]T0!#REF!</definedName>
    <definedName name="_____vpp7">[12]T0!#REF!</definedName>
    <definedName name="____a02" localSheetId="0">#REF!</definedName>
    <definedName name="____a02">#REF!</definedName>
    <definedName name="____A1" localSheetId="0">#REF!</definedName>
    <definedName name="____A1">#REF!</definedName>
    <definedName name="____A100000" localSheetId="0">#REF!</definedName>
    <definedName name="____A100000">#REF!</definedName>
    <definedName name="____A1000000" localSheetId="0">#REF!</definedName>
    <definedName name="____A1000000">#REF!</definedName>
    <definedName name="____cur1">'[16]#ССЫЛКА'!$Q$2</definedName>
    <definedName name="____dat1">'[14]ГУП 2008'!$B$79</definedName>
    <definedName name="____ent1">'[14]ГУП 2008'!$I$1</definedName>
    <definedName name="____FOT1">'[17]ФОТ по месяцам'!$D$5:$D$41</definedName>
    <definedName name="____gf2" localSheetId="0">#REF!</definedName>
    <definedName name="____gf2">#REF!</definedName>
    <definedName name="____ghg1" localSheetId="0" hidden="1">{#N/A,#N/A,FALSE,"Себестоимсть-97"}</definedName>
    <definedName name="____ghg1" hidden="1">{#N/A,#N/A,FALSE,"Себестоимсть-97"}</definedName>
    <definedName name="____M8">'[5]4.8теплоноситель'!____M8</definedName>
    <definedName name="____M9">'[5]4.8теплоноситель'!____M9</definedName>
    <definedName name="____mm1">[11]ПРОГНОЗ_1!#REF!</definedName>
    <definedName name="____mmm1" localSheetId="0" hidden="1">{#N/A,#N/A,FALSE,"Себестоимсть-97"}</definedName>
    <definedName name="____mmm1" hidden="1">{#N/A,#N/A,FALSE,"Себестоимсть-97"}</definedName>
    <definedName name="____mmm89" localSheetId="0">#REF!</definedName>
    <definedName name="____mmm89">#REF!</definedName>
    <definedName name="____nm1">#REF!</definedName>
    <definedName name="____nm2">#REF!</definedName>
    <definedName name="____Num2">#REF!</definedName>
    <definedName name="____Ob1" localSheetId="0">#REF!</definedName>
    <definedName name="____Ob1">#REF!</definedName>
    <definedName name="____op1">[13]T25!$I$48</definedName>
    <definedName name="____opp1">[13]T31!$I$91</definedName>
    <definedName name="____opp2">[13]T31!$I$92</definedName>
    <definedName name="____opp3">[13]T31!$I$93</definedName>
    <definedName name="____opp4">[13]T31!$I$94</definedName>
    <definedName name="____opp5">[13]T31!$I$95</definedName>
    <definedName name="____opp6">[13]T31!$I$96</definedName>
    <definedName name="____opp7">[13]T31!$I$97</definedName>
    <definedName name="____qwe1" localSheetId="0">#REF!</definedName>
    <definedName name="____qwe1">#REF!</definedName>
    <definedName name="____qwe123" localSheetId="0">#REF!</definedName>
    <definedName name="____qwe123">#REF!</definedName>
    <definedName name="____qwe1237" localSheetId="0">#REF!</definedName>
    <definedName name="____qwe1237">#REF!</definedName>
    <definedName name="____qwe23" localSheetId="0">#REF!</definedName>
    <definedName name="____qwe23">#REF!</definedName>
    <definedName name="____SP1">[8]FES!#REF!</definedName>
    <definedName name="____SP10">[8]FES!#REF!</definedName>
    <definedName name="____SP11">[8]FES!#REF!</definedName>
    <definedName name="____SP12">[8]FES!#REF!</definedName>
    <definedName name="____SP13">[8]FES!#REF!</definedName>
    <definedName name="____SP14">[8]FES!#REF!</definedName>
    <definedName name="____SP15">[8]FES!#REF!</definedName>
    <definedName name="____SP16">[8]FES!#REF!</definedName>
    <definedName name="____SP17">[8]FES!#REF!</definedName>
    <definedName name="____SP18">[8]FES!#REF!</definedName>
    <definedName name="____SP19">[8]FES!#REF!</definedName>
    <definedName name="____SP2">[8]FES!#REF!</definedName>
    <definedName name="____SP20">[8]FES!#REF!</definedName>
    <definedName name="____SP3">[8]FES!#REF!</definedName>
    <definedName name="____SP4">[8]FES!#REF!</definedName>
    <definedName name="____SP5">[8]FES!#REF!</definedName>
    <definedName name="____SP7">[8]FES!#REF!</definedName>
    <definedName name="____SP8">[8]FES!#REF!</definedName>
    <definedName name="____SP9">[8]FES!#REF!</definedName>
    <definedName name="____vp1">[12]T0!#REF!</definedName>
    <definedName name="____vpp1">[12]T0!#REF!</definedName>
    <definedName name="____vpp2">[12]T0!#REF!</definedName>
    <definedName name="____vpp3">[12]T0!#REF!</definedName>
    <definedName name="____vpp4">[12]T0!#REF!</definedName>
    <definedName name="____vpp5">[12]T0!#REF!</definedName>
    <definedName name="____vpp6">[12]T0!#REF!</definedName>
    <definedName name="____vpp7">[12]T0!#REF!</definedName>
    <definedName name="___a02" localSheetId="0">#REF!</definedName>
    <definedName name="___a02">#REF!</definedName>
    <definedName name="___A1" localSheetId="0">#REF!</definedName>
    <definedName name="___A1">#REF!</definedName>
    <definedName name="___A100000" localSheetId="0">#REF!</definedName>
    <definedName name="___A100000">#REF!</definedName>
    <definedName name="___A1000000" localSheetId="0">#REF!</definedName>
    <definedName name="___A1000000">#REF!</definedName>
    <definedName name="___cur1">'[16]#ССЫЛКА'!$Q$2</definedName>
    <definedName name="___dat1">'[14]ГУП 2008'!$B$79</definedName>
    <definedName name="___ent1">'[14]ГУП 2008'!$I$1</definedName>
    <definedName name="___FOT1">'[17]ФОТ по месяцам'!$D$5:$D$41</definedName>
    <definedName name="___FY1">'[5]4.8теплоноситель'!___FY1</definedName>
    <definedName name="___gf2" localSheetId="0">#REF!</definedName>
    <definedName name="___gf2">#REF!</definedName>
    <definedName name="___ghg1" localSheetId="0" hidden="1">{#N/A,#N/A,FALSE,"Себестоимсть-97"}</definedName>
    <definedName name="___ghg1" hidden="1">{#N/A,#N/A,FALSE,"Себестоимсть-97"}</definedName>
    <definedName name="___M8">'[5]4.8теплоноситель'!___M8</definedName>
    <definedName name="___M9">'[5]4.8теплоноситель'!___M9</definedName>
    <definedName name="___mm1">[11]ПРОГНОЗ_1!#REF!</definedName>
    <definedName name="___mmm1" localSheetId="0" hidden="1">{#N/A,#N/A,FALSE,"Себестоимсть-97"}</definedName>
    <definedName name="___mmm1" hidden="1">{#N/A,#N/A,FALSE,"Себестоимсть-97"}</definedName>
    <definedName name="___mmm89" localSheetId="0">#REF!</definedName>
    <definedName name="___mmm89">#REF!</definedName>
    <definedName name="___nm1">#REF!</definedName>
    <definedName name="___nm2">#REF!</definedName>
    <definedName name="___Num2">#REF!</definedName>
    <definedName name="___Ob1" localSheetId="0">#REF!</definedName>
    <definedName name="___Ob1">#REF!</definedName>
    <definedName name="___op1">[13]T25!$I$48</definedName>
    <definedName name="___opp1">[13]T31!$I$91</definedName>
    <definedName name="___opp2">[13]T31!$I$92</definedName>
    <definedName name="___opp3">[13]T31!$I$93</definedName>
    <definedName name="___opp4">[13]T31!$I$94</definedName>
    <definedName name="___opp5">[13]T31!$I$95</definedName>
    <definedName name="___opp6">[13]T31!$I$96</definedName>
    <definedName name="___opp7">[13]T31!$I$97</definedName>
    <definedName name="___qwe1" localSheetId="0">#REF!</definedName>
    <definedName name="___qwe1">#REF!</definedName>
    <definedName name="___qwe123" localSheetId="0">#REF!</definedName>
    <definedName name="___qwe123">#REF!</definedName>
    <definedName name="___qwe1237" localSheetId="0">#REF!</definedName>
    <definedName name="___qwe1237">#REF!</definedName>
    <definedName name="___qwe23" localSheetId="0">#REF!</definedName>
    <definedName name="___qwe23">#REF!</definedName>
    <definedName name="___SP1">[9]FES!#REF!</definedName>
    <definedName name="___SP10">[9]FES!#REF!</definedName>
    <definedName name="___SP11">[9]FES!#REF!</definedName>
    <definedName name="___SP12">[9]FES!#REF!</definedName>
    <definedName name="___SP13">[9]FES!#REF!</definedName>
    <definedName name="___SP14">[9]FES!#REF!</definedName>
    <definedName name="___SP15">[9]FES!#REF!</definedName>
    <definedName name="___SP16">[9]FES!#REF!</definedName>
    <definedName name="___SP17">[9]FES!#REF!</definedName>
    <definedName name="___SP18">[9]FES!#REF!</definedName>
    <definedName name="___SP19">[9]FES!#REF!</definedName>
    <definedName name="___SP2">[9]FES!#REF!</definedName>
    <definedName name="___SP20">[9]FES!#REF!</definedName>
    <definedName name="___SP3">[9]FES!#REF!</definedName>
    <definedName name="___SP4">[9]FES!#REF!</definedName>
    <definedName name="___SP5">[9]FES!#REF!</definedName>
    <definedName name="___SP7">[9]FES!#REF!</definedName>
    <definedName name="___SP8">[9]FES!#REF!</definedName>
    <definedName name="___SP9">[9]FES!#REF!</definedName>
    <definedName name="___vp1">[12]T0!#REF!</definedName>
    <definedName name="___vpp1">[12]T0!#REF!</definedName>
    <definedName name="___vpp2">[12]T0!#REF!</definedName>
    <definedName name="___vpp3">[12]T0!#REF!</definedName>
    <definedName name="___vpp4">[12]T0!#REF!</definedName>
    <definedName name="___vpp5">[12]T0!#REF!</definedName>
    <definedName name="___vpp6">[12]T0!#REF!</definedName>
    <definedName name="___vpp7">[12]T0!#REF!</definedName>
    <definedName name="__123Graph_AGRAPH1" localSheetId="0" hidden="1">'[18]на 1 тут'!#REF!</definedName>
    <definedName name="__123Graph_AGRAPH1" hidden="1">'[18]на 1 тут'!#REF!</definedName>
    <definedName name="__123Graph_AGRAPH2" localSheetId="0" hidden="1">'[18]на 1 тут'!#REF!</definedName>
    <definedName name="__123Graph_AGRAPH2" hidden="1">'[18]на 1 тут'!#REF!</definedName>
    <definedName name="__123Graph_AMAIN" localSheetId="0" hidden="1">[19]ЦЕНА!#REF!</definedName>
    <definedName name="__123Graph_AMAIN" hidden="1">[19]ЦЕНА!#REF!</definedName>
    <definedName name="__123Graph_BGRAPH1" localSheetId="0" hidden="1">'[18]на 1 тут'!#REF!</definedName>
    <definedName name="__123Graph_BGRAPH1" hidden="1">'[18]на 1 тут'!#REF!</definedName>
    <definedName name="__123Graph_BGRAPH2" localSheetId="0" hidden="1">'[18]на 1 тут'!#REF!</definedName>
    <definedName name="__123Graph_BGRAPH2" hidden="1">'[18]на 1 тут'!#REF!</definedName>
    <definedName name="__123Graph_CGRAPH1" localSheetId="0" hidden="1">'[18]на 1 тут'!#REF!</definedName>
    <definedName name="__123Graph_CGRAPH1" hidden="1">'[18]на 1 тут'!#REF!</definedName>
    <definedName name="__123Graph_CGRAPH2" localSheetId="0" hidden="1">'[18]на 1 тут'!#REF!</definedName>
    <definedName name="__123Graph_CGRAPH2" hidden="1">'[18]на 1 тут'!#REF!</definedName>
    <definedName name="__123Graph_LBL_AGRAPH1" localSheetId="0" hidden="1">'[18]на 1 тут'!#REF!</definedName>
    <definedName name="__123Graph_LBL_AGRAPH1" hidden="1">'[18]на 1 тут'!#REF!</definedName>
    <definedName name="__123Graph_XGRAPH1" localSheetId="0" hidden="1">'[18]на 1 тут'!#REF!</definedName>
    <definedName name="__123Graph_XGRAPH1" hidden="1">'[18]на 1 тут'!#REF!</definedName>
    <definedName name="__123Graph_XGRAPH2" localSheetId="0" hidden="1">'[18]на 1 тут'!#REF!</definedName>
    <definedName name="__123Graph_XGRAPH2" hidden="1">'[18]на 1 тут'!#REF!</definedName>
    <definedName name="__a02" localSheetId="0">#REF!</definedName>
    <definedName name="__a02">#REF!</definedName>
    <definedName name="__A1" localSheetId="0">#REF!</definedName>
    <definedName name="__A1">#REF!</definedName>
    <definedName name="__A100000" localSheetId="0">#REF!</definedName>
    <definedName name="__A100000">#REF!</definedName>
    <definedName name="__A1000000" localSheetId="0">#REF!</definedName>
    <definedName name="__A1000000">#REF!</definedName>
    <definedName name="__cur1">'[20]#ССЫЛКА'!$Q$2</definedName>
    <definedName name="__dat1">'[14]ГУП 2008'!$B$79</definedName>
    <definedName name="__ent1">'[14]ГУП 2008'!$I$1</definedName>
    <definedName name="__FOT1">'[17]ФОТ по месяцам'!$D$5:$D$41</definedName>
    <definedName name="__FY1">#N/A</definedName>
    <definedName name="__gf2" localSheetId="0">#REF!</definedName>
    <definedName name="__gf2">#REF!</definedName>
    <definedName name="__ghg1" localSheetId="0" hidden="1">{#N/A,#N/A,FALSE,"Себестоимсть-97"}</definedName>
    <definedName name="__ghg1" hidden="1">{#N/A,#N/A,FALSE,"Себестоимсть-97"}</definedName>
    <definedName name="__M8">#N/A</definedName>
    <definedName name="__M9">#N/A</definedName>
    <definedName name="__mm1" localSheetId="0">[21]ПРОГНОЗ_1!#REF!</definedName>
    <definedName name="__mm1">[21]ПРОГНОЗ_1!#REF!</definedName>
    <definedName name="__mmm1" localSheetId="0" hidden="1">{#N/A,#N/A,FALSE,"Себестоимсть-97"}</definedName>
    <definedName name="__mmm1" hidden="1">{#N/A,#N/A,FALSE,"Себестоимсть-97"}</definedName>
    <definedName name="__mmm89" localSheetId="0">#REF!</definedName>
    <definedName name="__mmm89">#REF!</definedName>
    <definedName name="__mn5">'[22]BCS APP CR'!$E$24</definedName>
    <definedName name="__nm1">#REF!</definedName>
    <definedName name="__nm2">#REF!</definedName>
    <definedName name="__Num2">#REF!</definedName>
    <definedName name="__Ob1" localSheetId="0">#REF!</definedName>
    <definedName name="__Ob1">#REF!</definedName>
    <definedName name="__op1">[13]T25!$I$48</definedName>
    <definedName name="__opp1">[13]T31!$I$91</definedName>
    <definedName name="__opp2">[13]T31!$I$92</definedName>
    <definedName name="__opp3">[13]T31!$I$93</definedName>
    <definedName name="__opp4">[13]T31!$I$94</definedName>
    <definedName name="__opp5">[13]T31!$I$95</definedName>
    <definedName name="__opp6">[13]T31!$I$96</definedName>
    <definedName name="__opp7">[13]T31!$I$97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qwe1" localSheetId="0">#REF!</definedName>
    <definedName name="__qwe1">#REF!</definedName>
    <definedName name="__qwe123" localSheetId="0">#REF!</definedName>
    <definedName name="__qwe123">#REF!</definedName>
    <definedName name="__qwe1237" localSheetId="0">#REF!</definedName>
    <definedName name="__qwe1237">#REF!</definedName>
    <definedName name="__qwe23" localSheetId="0">#REF!</definedName>
    <definedName name="__qwe23">#REF!</definedName>
    <definedName name="__sl1" localSheetId="0">#REF!</definedName>
    <definedName name="__sl1">#REF!</definedName>
    <definedName name="__sl10" localSheetId="0">#REF!</definedName>
    <definedName name="__sl10">#REF!</definedName>
    <definedName name="__sl11" localSheetId="0">#REF!</definedName>
    <definedName name="__sl11">#REF!</definedName>
    <definedName name="__sl12" localSheetId="0">#REF!</definedName>
    <definedName name="__sl12">#REF!</definedName>
    <definedName name="__sl13" localSheetId="0">#REF!</definedName>
    <definedName name="__sl13">#REF!</definedName>
    <definedName name="__sl14" localSheetId="0">#REF!</definedName>
    <definedName name="__sl14">#REF!</definedName>
    <definedName name="__sl15" localSheetId="0">#REF!</definedName>
    <definedName name="__sl15">#REF!</definedName>
    <definedName name="__sl16" localSheetId="0">#REF!</definedName>
    <definedName name="__sl16">#REF!</definedName>
    <definedName name="__sl17" localSheetId="0">#REF!</definedName>
    <definedName name="__sl17">#REF!</definedName>
    <definedName name="__sl18" localSheetId="0">#REF!</definedName>
    <definedName name="__sl18">#REF!</definedName>
    <definedName name="__sl19" localSheetId="0">#REF!</definedName>
    <definedName name="__sl19">#REF!</definedName>
    <definedName name="__sl2" localSheetId="0">#REF!</definedName>
    <definedName name="__sl2">#REF!</definedName>
    <definedName name="__sl20" localSheetId="0">#REF!</definedName>
    <definedName name="__sl20">#REF!</definedName>
    <definedName name="__sl21" localSheetId="0">#REF!</definedName>
    <definedName name="__sl21">#REF!</definedName>
    <definedName name="__sl22" localSheetId="0">#REF!</definedName>
    <definedName name="__sl22">#REF!</definedName>
    <definedName name="__sl23" localSheetId="0">#REF!</definedName>
    <definedName name="__sl23">#REF!</definedName>
    <definedName name="__sl24" localSheetId="0">#REF!</definedName>
    <definedName name="__sl24">#REF!</definedName>
    <definedName name="__sl3" localSheetId="0">#REF!</definedName>
    <definedName name="__sl3">#REF!</definedName>
    <definedName name="__sl4" localSheetId="0">#REF!</definedName>
    <definedName name="__sl4">#REF!</definedName>
    <definedName name="__sl5" localSheetId="0">#REF!</definedName>
    <definedName name="__sl5">#REF!</definedName>
    <definedName name="__sl6" localSheetId="0">#REF!</definedName>
    <definedName name="__sl6">#REF!</definedName>
    <definedName name="__sl7" localSheetId="0">#REF!</definedName>
    <definedName name="__sl7">#REF!</definedName>
    <definedName name="__sl8" localSheetId="0">#REF!</definedName>
    <definedName name="__sl8">#REF!</definedName>
    <definedName name="__sl9" localSheetId="0">#REF!</definedName>
    <definedName name="__sl9">#REF!</definedName>
    <definedName name="__SP1">[23]FES!#REF!</definedName>
    <definedName name="__SP10">[23]FES!#REF!</definedName>
    <definedName name="__SP11">[23]FES!#REF!</definedName>
    <definedName name="__SP12">[23]FES!#REF!</definedName>
    <definedName name="__SP13">[23]FES!#REF!</definedName>
    <definedName name="__SP14">[23]FES!#REF!</definedName>
    <definedName name="__SP15">[23]FES!#REF!</definedName>
    <definedName name="__SP16">[23]FES!#REF!</definedName>
    <definedName name="__SP17">[23]FES!#REF!</definedName>
    <definedName name="__SP18">[23]FES!#REF!</definedName>
    <definedName name="__SP19">[23]FES!#REF!</definedName>
    <definedName name="__SP2">[23]FES!#REF!</definedName>
    <definedName name="__SP20">[23]FES!#REF!</definedName>
    <definedName name="__SP3">[23]FES!#REF!</definedName>
    <definedName name="__SP4">[23]FES!#REF!</definedName>
    <definedName name="__SP5">[23]FES!#REF!</definedName>
    <definedName name="__SP7">[23]FES!#REF!</definedName>
    <definedName name="__SP8">[23]FES!#REF!</definedName>
    <definedName name="__SP9">[23]FES!#REF!</definedName>
    <definedName name="__sy1" localSheetId="0">#REF!</definedName>
    <definedName name="__sy1">#REF!</definedName>
    <definedName name="__sy10" localSheetId="0">#REF!</definedName>
    <definedName name="__sy10">#REF!</definedName>
    <definedName name="__sy11" localSheetId="0">#REF!</definedName>
    <definedName name="__sy11">#REF!</definedName>
    <definedName name="__sy12" localSheetId="0">#REF!</definedName>
    <definedName name="__sy12">#REF!</definedName>
    <definedName name="__sy13" localSheetId="0">#REF!</definedName>
    <definedName name="__sy13">#REF!</definedName>
    <definedName name="__sy14" localSheetId="0">#REF!</definedName>
    <definedName name="__sy14">#REF!</definedName>
    <definedName name="__sy147" localSheetId="0">#REF!</definedName>
    <definedName name="__sy147">#REF!</definedName>
    <definedName name="__sy15" localSheetId="0">#REF!</definedName>
    <definedName name="__sy15">#REF!</definedName>
    <definedName name="__sy16" localSheetId="0">#REF!</definedName>
    <definedName name="__sy16">#REF!</definedName>
    <definedName name="__sy17" localSheetId="0">#REF!</definedName>
    <definedName name="__sy17">#REF!</definedName>
    <definedName name="__sy18" localSheetId="0">#REF!</definedName>
    <definedName name="__sy18">#REF!</definedName>
    <definedName name="__sy19" localSheetId="0">#REF!</definedName>
    <definedName name="__sy19">#REF!</definedName>
    <definedName name="__sy2" localSheetId="0">#REF!</definedName>
    <definedName name="__sy2">#REF!</definedName>
    <definedName name="__sy20" localSheetId="0">#REF!</definedName>
    <definedName name="__sy20">#REF!</definedName>
    <definedName name="__sy21" localSheetId="0">#REF!</definedName>
    <definedName name="__sy21">#REF!</definedName>
    <definedName name="__sy22" localSheetId="0">#REF!</definedName>
    <definedName name="__sy22">#REF!</definedName>
    <definedName name="__sy23" localSheetId="0">#REF!</definedName>
    <definedName name="__sy23">#REF!</definedName>
    <definedName name="__sy24" localSheetId="0">#REF!</definedName>
    <definedName name="__sy24">#REF!</definedName>
    <definedName name="__sy3" localSheetId="0">#REF!</definedName>
    <definedName name="__sy3">#REF!</definedName>
    <definedName name="__sy4" localSheetId="0">#REF!</definedName>
    <definedName name="__sy4">#REF!</definedName>
    <definedName name="__sy5" localSheetId="0">#REF!</definedName>
    <definedName name="__sy5">#REF!</definedName>
    <definedName name="__sy6" localSheetId="0">#REF!</definedName>
    <definedName name="__sy6">#REF!</definedName>
    <definedName name="__sy67">'[24]APP Systems'!$H$49</definedName>
    <definedName name="__sy7" localSheetId="0">#REF!</definedName>
    <definedName name="__sy7">#REF!</definedName>
    <definedName name="__sy8" localSheetId="0">#REF!</definedName>
    <definedName name="__sy8">#REF!</definedName>
    <definedName name="__sy9" localSheetId="0">#REF!</definedName>
    <definedName name="__sy9">#REF!</definedName>
    <definedName name="__TAX1" localSheetId="0">#REF!</definedName>
    <definedName name="__TAX1">#REF!</definedName>
    <definedName name="__TAX2" localSheetId="0">#REF!</definedName>
    <definedName name="__TAX2">#REF!</definedName>
    <definedName name="__TAX3" localSheetId="0">#REF!</definedName>
    <definedName name="__TAX3">#REF!</definedName>
    <definedName name="__vp1">[12]T0!#REF!</definedName>
    <definedName name="__vpp1">[12]T0!#REF!</definedName>
    <definedName name="__vpp2">[12]T0!#REF!</definedName>
    <definedName name="__vpp3">[12]T0!#REF!</definedName>
    <definedName name="__vpp4">[12]T0!#REF!</definedName>
    <definedName name="__vpp5">[12]T0!#REF!</definedName>
    <definedName name="__vpp6">[12]T0!#REF!</definedName>
    <definedName name="__vpp7">[12]T0!#REF!</definedName>
    <definedName name="_1.Телевизоры" localSheetId="0">'[25]Общие продажи'!#REF!</definedName>
    <definedName name="_1.Телевизоры">'[25]Общие продажи'!#REF!</definedName>
    <definedName name="_10.УСЛУГИ" localSheetId="0">'[25]Общие продажи'!#REF!</definedName>
    <definedName name="_10.УСЛУГИ">'[25]Общие продажи'!#REF!</definedName>
    <definedName name="_11.1.ТВ21" localSheetId="0">'[25]Общие продажи'!#REF!</definedName>
    <definedName name="_11.1.ТВ21">'[25]Общие продажи'!#REF!</definedName>
    <definedName name="_11.2.ТВ21" localSheetId="0">'[25]Общие продажи'!#REF!</definedName>
    <definedName name="_11.2.ТВ21">'[25]Общие продажи'!#REF!</definedName>
    <definedName name="_11.3.ТВ20" localSheetId="0">'[25]Общие продажи'!#REF!</definedName>
    <definedName name="_11.3.ТВ20">'[25]Общие продажи'!#REF!</definedName>
    <definedName name="_11.4.ТВ14" localSheetId="0">'[25]Общие продажи'!#REF!</definedName>
    <definedName name="_11.4.ТВ14">'[25]Общие продажи'!#REF!</definedName>
    <definedName name="_11.5ТВэлитные" localSheetId="0">'[25]Общие продажи'!#REF!</definedName>
    <definedName name="_11.5ТВэлитные">'[25]Общие продажи'!#REF!</definedName>
    <definedName name="_11.6АвтоТВ" localSheetId="0">'[25]Общие продажи'!#REF!</definedName>
    <definedName name="_11.6АвтоТВ">'[25]Общие продажи'!#REF!</definedName>
    <definedName name="_11.СКИДКИ" localSheetId="0">'[25]Общие продажи'!#REF!</definedName>
    <definedName name="_11.СКИДКИ">'[25]Общие продажи'!#REF!</definedName>
    <definedName name="_12.НЕИЗВ.ТОВАР" localSheetId="0">'[25]Общие продажи'!#REF!</definedName>
    <definedName name="_12.НЕИЗВ.ТОВАР">'[25]Общие продажи'!#REF!</definedName>
    <definedName name="_2.Видео" localSheetId="0">'[25]Общие продажи'!#REF!</definedName>
    <definedName name="_2.Видео">'[25]Общие продажи'!#REF!</definedName>
    <definedName name="_22.5.Видеомагн." localSheetId="0">'[25]Общие продажи'!#REF!</definedName>
    <definedName name="_22.5.Видеомагн.">'[25]Общие продажи'!#REF!</definedName>
    <definedName name="_22.6.Видеопл.пиш" localSheetId="0">'[25]Общие продажи'!#REF!</definedName>
    <definedName name="_22.6.Видеопл.пиш">'[25]Общие продажи'!#REF!</definedName>
    <definedName name="_22.7.Bидеопл.неп" localSheetId="0">'[25]Общие продажи'!#REF!</definedName>
    <definedName name="_22.7.Bидеопл.неп">'[25]Общие продажи'!#REF!</definedName>
    <definedName name="_22.8.Bидеокамеры" localSheetId="0">'[25]Общие продажи'!#REF!</definedName>
    <definedName name="_22.8.Bидеокамеры">'[25]Общие продажи'!#REF!</definedName>
    <definedName name="_3.Аудио" localSheetId="0">'[25]Общие продажи'!#REF!</definedName>
    <definedName name="_3.Аудио">'[25]Общие продажи'!#REF!</definedName>
    <definedName name="_3AУДИОMAГНЛ" localSheetId="0">'[25]Общие продажи'!#REF!</definedName>
    <definedName name="_3AУДИОMAГНЛ">'[25]Общие продажи'!#REF!</definedName>
    <definedName name="_3MУЗ.ЦЕНТРЫ" localSheetId="0">'[25]Общие продажи'!#REF!</definedName>
    <definedName name="_3MУЗ.ЦЕНТРЫ">'[25]Общие продажи'!#REF!</definedName>
    <definedName name="_3WALKMAN" localSheetId="0">'[25]Общие продажи'!#REF!</definedName>
    <definedName name="_3WALKMAN">'[25]Общие продажи'!#REF!</definedName>
    <definedName name="_3Наушники" localSheetId="0">'[25]Общие продажи'!#REF!</definedName>
    <definedName name="_3Наушники">'[25]Общие продажи'!#REF!</definedName>
    <definedName name="_4.HiFisystem" localSheetId="0">'[25]Общие продажи'!#REF!</definedName>
    <definedName name="_4.HiFisystem">'[25]Общие продажи'!#REF!</definedName>
    <definedName name="_44.1.Technics" localSheetId="0">'[25]Общие продажи'!#REF!</definedName>
    <definedName name="_44.1.Technics">'[25]Общие продажи'!#REF!</definedName>
    <definedName name="_44.10.Yamaha" localSheetId="0">'[25]Общие продажи'!#REF!</definedName>
    <definedName name="_44.10.Yamaha">'[25]Общие продажи'!#REF!</definedName>
    <definedName name="_44.11.Pioneer" localSheetId="0">'[25]Общие продажи'!#REF!</definedName>
    <definedName name="_44.11.Pioneer">'[25]Общие продажи'!#REF!</definedName>
    <definedName name="_44.15.Infinity" localSheetId="0">'[25]Общие продажи'!#REF!</definedName>
    <definedName name="_44.15.Infinity">'[25]Общие продажи'!#REF!</definedName>
    <definedName name="_44.19.Canton" localSheetId="0">'[25]Общие продажи'!#REF!</definedName>
    <definedName name="_44.19.Canton">'[25]Общие продажи'!#REF!</definedName>
    <definedName name="_44.2.Sony" localSheetId="0">'[25]Общие продажи'!#REF!</definedName>
    <definedName name="_44.2.Sony">'[25]Общие продажи'!#REF!</definedName>
    <definedName name="_44.21.Paradigm" localSheetId="0">'[25]Общие продажи'!#REF!</definedName>
    <definedName name="_44.21.Paradigm">'[25]Общие продажи'!#REF!</definedName>
    <definedName name="_44.23MBQuart" localSheetId="0">'[25]Общие продажи'!#REF!</definedName>
    <definedName name="_44.23MBQuart">'[25]Общие продажи'!#REF!</definedName>
    <definedName name="_44.24Tannoy" localSheetId="0">'[25]Общие продажи'!#REF!</definedName>
    <definedName name="_44.24Tannoy">'[25]Общие продажи'!#REF!</definedName>
    <definedName name="_44.25Mission" localSheetId="0">'[25]Общие продажи'!#REF!</definedName>
    <definedName name="_44.25Mission">'[25]Общие продажи'!#REF!</definedName>
    <definedName name="_44.26HFстойки" localSheetId="0">'[25]Общие продажи'!#REF!</definedName>
    <definedName name="_44.26HFстойки">'[25]Общие продажи'!#REF!</definedName>
    <definedName name="_44.27HFкомпон." localSheetId="0">'[25]Общие продажи'!#REF!</definedName>
    <definedName name="_44.27HFкомпон.">'[25]Общие продажи'!#REF!</definedName>
    <definedName name="_44.29Проекторы" localSheetId="0">'[25]Общие продажи'!#REF!</definedName>
    <definedName name="_44.29Проекторы">'[25]Общие продажи'!#REF!</definedName>
    <definedName name="_44.31DVDVidCD" localSheetId="0">'[25]Общие продажи'!#REF!</definedName>
    <definedName name="_44.31DVDVidCD">'[25]Общие продажи'!#REF!</definedName>
    <definedName name="_44.34Aud.Selec." localSheetId="0">'[25]Общие продажи'!#REF!</definedName>
    <definedName name="_44.34Aud.Selec.">'[25]Общие продажи'!#REF!</definedName>
    <definedName name="_44.35Уцен.товар" localSheetId="0">'[25]Общие продажи'!#REF!</definedName>
    <definedName name="_44.35Уцен.товар">'[25]Общие продажи'!#REF!</definedName>
    <definedName name="_44.4.JBL" localSheetId="0">'[25]Общие продажи'!#REF!</definedName>
    <definedName name="_44.4.JBL">'[25]Общие продажи'!#REF!</definedName>
    <definedName name="_44.5.Denon" localSheetId="0">'[25]Общие продажи'!#REF!</definedName>
    <definedName name="_44.5.Denon">'[25]Общие продажи'!#REF!</definedName>
    <definedName name="_44.8.Marantz" localSheetId="0">'[25]Общие продажи'!#REF!</definedName>
    <definedName name="_44.8.Marantz">'[25]Общие продажи'!#REF!</definedName>
    <definedName name="_44.9.Jamo" localSheetId="0">'[25]Общие продажи'!#REF!</definedName>
    <definedName name="_44.9.Jamo">'[25]Общие продажи'!#REF!</definedName>
    <definedName name="_5.ABТОAУДИО" localSheetId="0">'[25]Общие продажи'!#REF!</definedName>
    <definedName name="_5.ABТОAУДИО">'[25]Общие продажи'!#REF!</definedName>
    <definedName name="_55.1.Panasonic" localSheetId="0">'[25]Общие продажи'!#REF!</definedName>
    <definedName name="_55.1.Panasonic">'[25]Общие продажи'!#REF!</definedName>
    <definedName name="_55.11.Проее" localSheetId="0">'[25]Общие продажи'!#REF!</definedName>
    <definedName name="_55.11.Проее">'[25]Общие продажи'!#REF!</definedName>
    <definedName name="_55.12JBL" localSheetId="0">'[25]Общие продажи'!#REF!</definedName>
    <definedName name="_55.12JBL">'[25]Общие продажи'!#REF!</definedName>
    <definedName name="_55.15Infinity" localSheetId="0">'[25]Общие продажи'!#REF!</definedName>
    <definedName name="_55.15Infinity">'[25]Общие продажи'!#REF!</definedName>
    <definedName name="_55.2.Sony" localSheetId="0">'[25]Общие продажи'!#REF!</definedName>
    <definedName name="_55.2.Sony">'[25]Общие продажи'!#REF!</definedName>
    <definedName name="_55.22Авт.антены" localSheetId="0">'[25]Общие продажи'!#REF!</definedName>
    <definedName name="_55.22Авт.антены">'[25]Общие продажи'!#REF!</definedName>
    <definedName name="_55.23LG" localSheetId="0">'[25]Общие продажи'!#REF!</definedName>
    <definedName name="_55.23LG">'[25]Общие продажи'!#REF!</definedName>
    <definedName name="_55.24АВТОПРОЕЕ" localSheetId="0">'[25]Общие продажи'!#REF!</definedName>
    <definedName name="_55.24АВТОПРОЕЕ">'[25]Общие продажи'!#REF!</definedName>
    <definedName name="_55.26Aiwa" localSheetId="0">'[25]Общие продажи'!#REF!</definedName>
    <definedName name="_55.26Aiwa">'[25]Общие продажи'!#REF!</definedName>
    <definedName name="_55.3.Alpine" localSheetId="0">'[25]Общие продажи'!#REF!</definedName>
    <definedName name="_55.3.Alpine">'[25]Общие продажи'!#REF!</definedName>
    <definedName name="_55.5.Pioneer" localSheetId="0">'[25]Общие продажи'!#REF!</definedName>
    <definedName name="_55.5.Pioneer">'[25]Общие продажи'!#REF!</definedName>
    <definedName name="_55.6.Blaupunct" localSheetId="0">'[25]Общие продажи'!#REF!</definedName>
    <definedName name="_55.6.Blaupunct">'[25]Общие продажи'!#REF!</definedName>
    <definedName name="_55.7.Kenwood" localSheetId="0">'[25]Общие продажи'!#REF!</definedName>
    <definedName name="_55.7.Kenwood">'[25]Общие продажи'!#REF!</definedName>
    <definedName name="_55.9.Clarion" localSheetId="0">'[25]Общие продажи'!#REF!</definedName>
    <definedName name="_55.9.Clarion">'[25]Общие продажи'!#REF!</definedName>
    <definedName name="_5Автокомпоненты" localSheetId="0">'[25]Общие продажи'!#REF!</definedName>
    <definedName name="_5Автокомпоненты">'[25]Общие продажи'!#REF!</definedName>
    <definedName name="_6.ТЕЛЕФОНЫ" localSheetId="0">'[25]Общие продажи'!#REF!</definedName>
    <definedName name="_6.ТЕЛЕФОНЫ">'[25]Общие продажи'!#REF!</definedName>
    <definedName name="_66.1.ПР.ТЕЛЕФОНЫ" localSheetId="0">'[25]Общие продажи'!#REF!</definedName>
    <definedName name="_66.1.ПР.ТЕЛЕФОНЫ">'[25]Общие продажи'!#REF!</definedName>
    <definedName name="_66.2.ТЕЛЕФОНЫPanas." localSheetId="0">'[25]Общие продажи'!#REF!</definedName>
    <definedName name="_66.2.ТЕЛЕФОНЫPanas.">'[25]Общие продажи'!#REF!</definedName>
    <definedName name="_7.БЫТ.ТЕХНИКА" localSheetId="0">'[25]Общие продажи'!#REF!</definedName>
    <definedName name="_7.БЫТ.ТЕХНИКА">'[25]Общие продажи'!#REF!</definedName>
    <definedName name="_77.1.PANASONIC" localSheetId="0">'[25]Общие продажи'!#REF!</definedName>
    <definedName name="_77.1.PANASONIC">'[25]Общие продажи'!#REF!</definedName>
    <definedName name="_77.10.INDESITARISTON" localSheetId="0">'[25]Общие продажи'!#REF!</definedName>
    <definedName name="_77.10.INDESITARISTON">'[25]Общие продажи'!#REF!</definedName>
    <definedName name="_77.12.BRAUN" localSheetId="0">'[25]Общие продажи'!#REF!</definedName>
    <definedName name="_77.12.BRAUN">'[25]Общие продажи'!#REF!</definedName>
    <definedName name="_77.14.BROTHER" localSheetId="0">'[25]Общие продажи'!#REF!</definedName>
    <definedName name="_77.14.BROTHER">'[25]Общие продажи'!#REF!</definedName>
    <definedName name="_77.15.ZANUSSI" localSheetId="0">'[25]Общие продажи'!#REF!</definedName>
    <definedName name="_77.15.ZANUSSI">'[25]Общие продажи'!#REF!</definedName>
    <definedName name="_77.16.GoldStar" localSheetId="0">'[25]Общие продажи'!#REF!</definedName>
    <definedName name="_77.16.GoldStar">'[25]Общие продажи'!#REF!</definedName>
    <definedName name="_77.17.THOMAS" localSheetId="0">'[25]Общие продажи'!#REF!</definedName>
    <definedName name="_77.17.THOMAS">'[25]Общие продажи'!#REF!</definedName>
    <definedName name="_77.19.Проая" localSheetId="0">'[25]Общие продажи'!#REF!</definedName>
    <definedName name="_77.19.Проая">'[25]Общие продажи'!#REF!</definedName>
    <definedName name="_77.2.SHARP" localSheetId="0">'[25]Общие продажи'!#REF!</definedName>
    <definedName name="_77.2.SHARP">'[25]Общие продажи'!#REF!</definedName>
    <definedName name="_77.20.MOULINEX" localSheetId="0">'[25]Общие продажи'!#REF!</definedName>
    <definedName name="_77.20.MOULINEX">'[25]Общие продажи'!#REF!</definedName>
    <definedName name="_77.21.BOSCHSIEM" localSheetId="0">'[25]Общие продажи'!#REF!</definedName>
    <definedName name="_77.21.BOSCHSIEM">'[25]Общие продажи'!#REF!</definedName>
    <definedName name="_77.24KRUPS" localSheetId="0">'[25]Общие продажи'!#REF!</definedName>
    <definedName name="_77.24KRUPS">'[25]Общие продажи'!#REF!</definedName>
    <definedName name="_77.25VESTFROST" localSheetId="0">'[25]Общие продажи'!#REF!</definedName>
    <definedName name="_77.25VESTFROST">'[25]Общие продажи'!#REF!</definedName>
    <definedName name="_77.30FUNAI" localSheetId="0">'[25]Общие продажи'!#REF!</definedName>
    <definedName name="_77.30FUNAI">'[25]Общие продажи'!#REF!</definedName>
    <definedName name="_77.31DAEWOO" localSheetId="0">'[25]Общие продажи'!#REF!</definedName>
    <definedName name="_77.31DAEWOO">'[25]Общие продажи'!#REF!</definedName>
    <definedName name="_77.32ELECTROLUX" localSheetId="0">'[25]Общие продажи'!#REF!</definedName>
    <definedName name="_77.32ELECTROLUX">'[25]Общие продажи'!#REF!</definedName>
    <definedName name="_77.33VAXGALAXY" localSheetId="0">'[25]Общие продажи'!#REF!</definedName>
    <definedName name="_77.33VAXGALAXY">'[25]Общие продажи'!#REF!</definedName>
    <definedName name="_77.34HITACHI" localSheetId="0">'[25]Общие продажи'!#REF!</definedName>
    <definedName name="_77.34HITACHI">'[25]Общие продажи'!#REF!</definedName>
    <definedName name="_77.35ПОСУДА" localSheetId="0">'[25]Общие продажи'!#REF!</definedName>
    <definedName name="_77.35ПОСУДА">'[25]Общие продажи'!#REF!</definedName>
    <definedName name="_77.37Rosenlew" localSheetId="0">'[25]Общие продажи'!#REF!</definedName>
    <definedName name="_77.37Rosenlew">'[25]Общие продажи'!#REF!</definedName>
    <definedName name="_77.4.ROWENTA" localSheetId="0">'[25]Общие продажи'!#REF!</definedName>
    <definedName name="_77.4.ROWENTA">'[25]Общие продажи'!#REF!</definedName>
    <definedName name="_77.40Кондицион." localSheetId="0">'[25]Общие продажи'!#REF!</definedName>
    <definedName name="_77.40Кондицион.">'[25]Общие продажи'!#REF!</definedName>
    <definedName name="_77.41Моющ.срва" localSheetId="0">'[25]Общие продажи'!#REF!</definedName>
    <definedName name="_77.41Моющ.срва">'[25]Общие продажи'!#REF!</definedName>
    <definedName name="_77.42Фильт.вод." localSheetId="0">'[25]Общие продажи'!#REF!</definedName>
    <definedName name="_77.42Фильт.вод.">'[25]Общие продажи'!#REF!</definedName>
    <definedName name="_77.44Elica" localSheetId="0">'[25]Общие продажи'!#REF!</definedName>
    <definedName name="_77.44Elica">'[25]Общие продажи'!#REF!</definedName>
    <definedName name="_77.46AEG" localSheetId="0">'[25]Общие продажи'!#REF!</definedName>
    <definedName name="_77.46AEG">'[25]Общие продажи'!#REF!</definedName>
    <definedName name="_77.47Liebherr" localSheetId="0">'[25]Общие продажи'!#REF!</definedName>
    <definedName name="_77.47Liebherr">'[25]Общие продажи'!#REF!</definedName>
    <definedName name="_77.48Soehnle" localSheetId="0">'[25]Общие продажи'!#REF!</definedName>
    <definedName name="_77.48Soehnle">'[25]Общие продажи'!#REF!</definedName>
    <definedName name="_77.49Binatone" localSheetId="0">'[25]Общие продажи'!#REF!</definedName>
    <definedName name="_77.49Binatone">'[25]Общие продажи'!#REF!</definedName>
    <definedName name="_77.5.SAMSUNG" localSheetId="0">'[25]Общие продажи'!#REF!</definedName>
    <definedName name="_77.5.SAMSUNG">'[25]Общие продажи'!#REF!</definedName>
    <definedName name="_77.50FOX" localSheetId="0">'[25]Общие продажи'!#REF!</definedName>
    <definedName name="_77.50FOX">'[25]Общие продажи'!#REF!</definedName>
    <definedName name="_77.6.TEFAL" localSheetId="0">'[25]Общие продажи'!#REF!</definedName>
    <definedName name="_77.6.TEFAL">'[25]Общие продажи'!#REF!</definedName>
    <definedName name="_77.7.SUPRA" localSheetId="0">'[25]Общие продажи'!#REF!</definedName>
    <definedName name="_77.7.SUPRA">'[25]Общие продажи'!#REF!</definedName>
    <definedName name="_77.8.PHILIPS" localSheetId="0">'[25]Общие продажи'!#REF!</definedName>
    <definedName name="_77.8.PHILIPS">'[25]Общие продажи'!#REF!</definedName>
    <definedName name="_77.9.CANDY" localSheetId="0">'[25]Общие продажи'!#REF!</definedName>
    <definedName name="_77.9.CANDY">'[25]Общие продажи'!#REF!</definedName>
    <definedName name="_8.ПРОЕЕ" localSheetId="0">'[25]Общие продажи'!#REF!</definedName>
    <definedName name="_8.ПРОЕЕ">'[25]Общие продажи'!#REF!</definedName>
    <definedName name="_80110.11Тов.дост" localSheetId="0">'[25]Общие продажи'!#REF!</definedName>
    <definedName name="_80110.11Тов.дост">'[25]Общие продажи'!#REF!</definedName>
    <definedName name="_80110.14Подкл.БТ" localSheetId="0">'[25]Общие продажи'!#REF!</definedName>
    <definedName name="_80110.14Подкл.БТ">'[25]Общие продажи'!#REF!</definedName>
    <definedName name="_802Скидка" localSheetId="0">'[25]Общие продажи'!#REF!</definedName>
    <definedName name="_802Скидка">'[25]Общие продажи'!#REF!</definedName>
    <definedName name="_88.1.Фототехника" localSheetId="0">'[25]Общие продажи'!#REF!</definedName>
    <definedName name="_88.1.Фототехника">'[25]Общие продажи'!#REF!</definedName>
    <definedName name="_88.10.Бат.акк." localSheetId="0">'[25]Общие продажи'!#REF!</definedName>
    <definedName name="_88.10.Бат.акк.">'[25]Общие продажи'!#REF!</definedName>
    <definedName name="_88.11.Кейсысум.ехлы" localSheetId="0">'[25]Общие продажи'!#REF!</definedName>
    <definedName name="_88.11.Кейсысум.ехлы">'[25]Общие продажи'!#REF!</definedName>
    <definedName name="_88.12.Пульты" localSheetId="0">'[25]Общие продажи'!#REF!</definedName>
    <definedName name="_88.12.Пульты">'[25]Общие продажи'!#REF!</definedName>
    <definedName name="_88.13.Кабеляшну" localSheetId="0">'[25]Общие продажи'!#REF!</definedName>
    <definedName name="_88.13.Кабеляшну">'[25]Общие продажи'!#REF!</definedName>
    <definedName name="_88.14.CaseLogicLL" localSheetId="0">'[25]Общие продажи'!#REF!</definedName>
    <definedName name="_88.14.CaseLogicLL">'[25]Общие продажи'!#REF!</definedName>
    <definedName name="_88.15.Кассетыдиски" localSheetId="0">'[25]Общие продажи'!#REF!</definedName>
    <definedName name="_88.15.Кассетыдиски">'[25]Общие продажи'!#REF!</definedName>
    <definedName name="_88.17.Реклама" localSheetId="0">'[25]Общие продажи'!#REF!</definedName>
    <definedName name="_88.17.Реклама">'[25]Общие продажи'!#REF!</definedName>
    <definedName name="_88.18асы" localSheetId="0">'[25]Общие продажи'!#REF!</definedName>
    <definedName name="_88.18асы">'[25]Общие продажи'!#REF!</definedName>
    <definedName name="_88.2.Оргтехника" localSheetId="0">'[25]Общие продажи'!#REF!</definedName>
    <definedName name="_88.2.Оргтехника">'[25]Общие продажи'!#REF!</definedName>
    <definedName name="_88.5.Стендыподставки" localSheetId="0">'[25]Общие продажи'!#REF!</definedName>
    <definedName name="_88.5.Стендыподставки">'[25]Общие продажи'!#REF!</definedName>
    <definedName name="_88.6.Игры" localSheetId="0">'[25]Общие продажи'!#REF!</definedName>
    <definedName name="_88.6.Игры">'[25]Общие продажи'!#REF!</definedName>
    <definedName name="_88.7.Микрофоны" localSheetId="0">'[25]Общие продажи'!#REF!</definedName>
    <definedName name="_88.7.Микрофоны">'[25]Общие продажи'!#REF!</definedName>
    <definedName name="_88.8.Антенны" localSheetId="0">'[25]Общие продажи'!#REF!</definedName>
    <definedName name="_88.8.Антенны">'[25]Общие продажи'!#REF!</definedName>
    <definedName name="_88.9.Адапт.акк." localSheetId="0">'[25]Общие продажи'!#REF!</definedName>
    <definedName name="_88.9.Адапт.акк.">'[25]Общие продажи'!#REF!</definedName>
    <definedName name="_8DVDLDHiFiк" localSheetId="0">'[25]Общие продажи'!#REF!</definedName>
    <definedName name="_8DVDLDHiFiк">'[25]Общие продажи'!#REF!</definedName>
    <definedName name="_8Канц.товары" localSheetId="0">'[25]Общие продажи'!#REF!</definedName>
    <definedName name="_8Канц.товары">'[25]Общие продажи'!#REF!</definedName>
    <definedName name="_9.Компьютеры" localSheetId="0">'[25]Общие продажи'!#REF!</definedName>
    <definedName name="_9.Компьютеры">'[25]Общие продажи'!#REF!</definedName>
    <definedName name="_90212.3Быт.Техник" localSheetId="0">'[25]Общие продажи'!#REF!</definedName>
    <definedName name="_90212.3Быт.Техник">'[25]Общие продажи'!#REF!</definedName>
    <definedName name="_9Вводвывод" localSheetId="0">'[25]Общие продажи'!#REF!</definedName>
    <definedName name="_9Вводвывод">'[25]Общие продажи'!#REF!</definedName>
    <definedName name="_9Готовыерешения" localSheetId="0">'[25]Общие продажи'!#REF!</definedName>
    <definedName name="_9Готовыерешения">'[25]Общие продажи'!#REF!</definedName>
    <definedName name="_9Игры" localSheetId="0">'[25]Общие продажи'!#REF!</definedName>
    <definedName name="_9Игры">'[25]Общие продажи'!#REF!</definedName>
    <definedName name="_9Кабеляперходн." localSheetId="0">'[25]Общие продажи'!#REF!</definedName>
    <definedName name="_9Кабеляперходн.">'[25]Общие продажи'!#REF!</definedName>
    <definedName name="_9Комп.мебель" localSheetId="0">'[25]Общие продажи'!#REF!</definedName>
    <definedName name="_9Комп.мебель">'[25]Общие продажи'!#REF!</definedName>
    <definedName name="_9Комплектующие" localSheetId="0">'[25]Общие продажи'!#REF!</definedName>
    <definedName name="_9Комплектующие">'[25]Общие продажи'!#REF!</definedName>
    <definedName name="_9Мониторы" localSheetId="0">'[25]Общие продажи'!#REF!</definedName>
    <definedName name="_9Мониторы">'[25]Общие продажи'!#REF!</definedName>
    <definedName name="_9Мультимедиа" localSheetId="0">'[25]Общие продажи'!#REF!</definedName>
    <definedName name="_9Мультимедиа">'[25]Общие продажи'!#REF!</definedName>
    <definedName name="_9Оргтехника" localSheetId="0">'[25]Общие продажи'!#REF!</definedName>
    <definedName name="_9Оргтехника">'[25]Общие продажи'!#REF!</definedName>
    <definedName name="_9ПО" localSheetId="0">'[25]Общие продажи'!#REF!</definedName>
    <definedName name="_9ПО">'[25]Общие продажи'!#REF!</definedName>
    <definedName name="_9Разное" localSheetId="0">'[25]Общие продажи'!#REF!</definedName>
    <definedName name="_9Разное">'[25]Общие продажи'!#REF!</definedName>
    <definedName name="_9Расх.мат.оргтех" localSheetId="0">'[25]Общие продажи'!#REF!</definedName>
    <definedName name="_9Расх.мат.оргтех">'[25]Общие продажи'!#REF!</definedName>
    <definedName name="_9Расх.материалы" localSheetId="0">'[25]Общие продажи'!#REF!</definedName>
    <definedName name="_9Расх.материалы">'[25]Общие продажи'!#REF!</definedName>
    <definedName name="_9Услуги" localSheetId="0">'[25]Общие продажи'!#REF!</definedName>
    <definedName name="_9Услуги">'[25]Общие продажи'!#REF!</definedName>
    <definedName name="_a">#REF!</definedName>
    <definedName name="_a02" localSheetId="0">#REF!</definedName>
    <definedName name="_a02">#REF!</definedName>
    <definedName name="_A1" localSheetId="0">#REF!</definedName>
    <definedName name="_A1">#REF!</definedName>
    <definedName name="_A100000" localSheetId="0">#REF!</definedName>
    <definedName name="_A100000">#REF!</definedName>
    <definedName name="_A1000000" localSheetId="0">#REF!</definedName>
    <definedName name="_A1000000">#REF!</definedName>
    <definedName name="_cur1">'[26]#ССЫЛКА'!$Q$2</definedName>
    <definedName name="_dat1">'[14]ГУП 2008'!$B$79</definedName>
    <definedName name="_def1999" localSheetId="0">'[27]1999-veca'!#REF!</definedName>
    <definedName name="_def1999">'[27]1999-veca'!#REF!</definedName>
    <definedName name="_def2000г" localSheetId="0">#REF!</definedName>
    <definedName name="_def2000г">#REF!</definedName>
    <definedName name="_def2001г" localSheetId="0">#REF!</definedName>
    <definedName name="_def2001г">#REF!</definedName>
    <definedName name="_def2002г" localSheetId="0">#REF!</definedName>
    <definedName name="_def2002г">#REF!</definedName>
    <definedName name="_ent1">'[14]ГУП 2008'!$I$1</definedName>
    <definedName name="_FOT1">'[17]ФОТ по месяцам'!$D$5:$D$41</definedName>
    <definedName name="_FY1">#N/A</definedName>
    <definedName name="_gf2" localSheetId="0">#REF!</definedName>
    <definedName name="_gf2">#REF!</definedName>
    <definedName name="_ghg1" localSheetId="0" hidden="1">{#N/A,#N/A,FALSE,"Себестоимсть-97"}</definedName>
    <definedName name="_ghg1" hidden="1">{#N/A,#N/A,FALSE,"Себестоимсть-97"}</definedName>
    <definedName name="_inf2000" localSheetId="0">#REF!</definedName>
    <definedName name="_inf2000">#REF!</definedName>
    <definedName name="_inf2001" localSheetId="0">#REF!</definedName>
    <definedName name="_inf2001">#REF!</definedName>
    <definedName name="_inf2002" localSheetId="0">#REF!</definedName>
    <definedName name="_inf2002">#REF!</definedName>
    <definedName name="_inf2003" localSheetId="0">#REF!</definedName>
    <definedName name="_inf2003">#REF!</definedName>
    <definedName name="_inf2004" localSheetId="0">#REF!</definedName>
    <definedName name="_inf2004">#REF!</definedName>
    <definedName name="_inf2005" localSheetId="0">#REF!</definedName>
    <definedName name="_inf2005">#REF!</definedName>
    <definedName name="_inf2006" localSheetId="0">#REF!</definedName>
    <definedName name="_inf2006">#REF!</definedName>
    <definedName name="_inf2007" localSheetId="0">#REF!</definedName>
    <definedName name="_inf2007">#REF!</definedName>
    <definedName name="_inf2008" localSheetId="0">#REF!</definedName>
    <definedName name="_inf2008">#REF!</definedName>
    <definedName name="_inf2009" localSheetId="0">#REF!</definedName>
    <definedName name="_inf2009">#REF!</definedName>
    <definedName name="_inf2010" localSheetId="0">#REF!</definedName>
    <definedName name="_inf2010">#REF!</definedName>
    <definedName name="_inf2011" localSheetId="0">#REF!</definedName>
    <definedName name="_inf2011">#REF!</definedName>
    <definedName name="_inf2012" localSheetId="0">#REF!</definedName>
    <definedName name="_inf2012">#REF!</definedName>
    <definedName name="_inf2013" localSheetId="0">#REF!</definedName>
    <definedName name="_inf2013">#REF!</definedName>
    <definedName name="_inf2014" localSheetId="0">#REF!</definedName>
    <definedName name="_inf2014">#REF!</definedName>
    <definedName name="_inf2015" localSheetId="0">#REF!</definedName>
    <definedName name="_inf2015">#REF!</definedName>
    <definedName name="_m">#REF!</definedName>
    <definedName name="_M8">#N/A</definedName>
    <definedName name="_M9">#N/A</definedName>
    <definedName name="_mm1">[11]ПРОГНОЗ_1!#REF!</definedName>
    <definedName name="_mmm1" localSheetId="0" hidden="1">{#N/A,#N/A,FALSE,"Себестоимсть-97"}</definedName>
    <definedName name="_mmm1" hidden="1">{#N/A,#N/A,FALSE,"Себестоимсть-97"}</definedName>
    <definedName name="_mmm89" localSheetId="0">#REF!</definedName>
    <definedName name="_mmm89">#REF!</definedName>
    <definedName name="_mn5">'[22]BCS APP CR'!$E$24</definedName>
    <definedName name="_n">#REF!</definedName>
    <definedName name="_nm1">#REF!</definedName>
    <definedName name="_nm2">#REF!</definedName>
    <definedName name="_Num2">#REF!</definedName>
    <definedName name="_o">#REF!</definedName>
    <definedName name="_Ob1" localSheetId="0">#REF!</definedName>
    <definedName name="_Ob1">#REF!</definedName>
    <definedName name="_op1">[13]T25!$I$48</definedName>
    <definedName name="_opp1">[13]T31!$I$91</definedName>
    <definedName name="_opp2">[13]T31!$I$92</definedName>
    <definedName name="_opp3">[13]T31!$I$93</definedName>
    <definedName name="_opp4">[13]T31!$I$94</definedName>
    <definedName name="_opp5">[13]T31!$I$95</definedName>
    <definedName name="_opp6">[13]T31!$I$96</definedName>
    <definedName name="_opp7">[13]T31!$I$97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 localSheetId="0">#REF!</definedName>
    <definedName name="_qwe1">#REF!</definedName>
    <definedName name="_qwe123" localSheetId="0">#REF!</definedName>
    <definedName name="_qwe123">#REF!</definedName>
    <definedName name="_qwe1237" localSheetId="0">#REF!</definedName>
    <definedName name="_qwe1237">#REF!</definedName>
    <definedName name="_qwe23" localSheetId="0">#REF!</definedName>
    <definedName name="_qwe23">#REF!</definedName>
    <definedName name="_s45" localSheetId="0">#REF!</definedName>
    <definedName name="_s45">#REF!</definedName>
    <definedName name="_sl1" localSheetId="0">#REF!</definedName>
    <definedName name="_sl1">#REF!</definedName>
    <definedName name="_sl10" localSheetId="0">#REF!</definedName>
    <definedName name="_sl10">#REF!</definedName>
    <definedName name="_sl11" localSheetId="0">#REF!</definedName>
    <definedName name="_sl11">#REF!</definedName>
    <definedName name="_sl12" localSheetId="0">#REF!</definedName>
    <definedName name="_sl12">#REF!</definedName>
    <definedName name="_sl13" localSheetId="0">#REF!</definedName>
    <definedName name="_sl13">#REF!</definedName>
    <definedName name="_sl14" localSheetId="0">#REF!</definedName>
    <definedName name="_sl14">#REF!</definedName>
    <definedName name="_sl15" localSheetId="0">#REF!</definedName>
    <definedName name="_sl15">#REF!</definedName>
    <definedName name="_sl16" localSheetId="0">#REF!</definedName>
    <definedName name="_sl16">#REF!</definedName>
    <definedName name="_sl17" localSheetId="0">#REF!</definedName>
    <definedName name="_sl17">#REF!</definedName>
    <definedName name="_sl18" localSheetId="0">#REF!</definedName>
    <definedName name="_sl18">#REF!</definedName>
    <definedName name="_sl19" localSheetId="0">#REF!</definedName>
    <definedName name="_sl19">#REF!</definedName>
    <definedName name="_sl2" localSheetId="0">#REF!</definedName>
    <definedName name="_sl2">#REF!</definedName>
    <definedName name="_sl20" localSheetId="0">#REF!</definedName>
    <definedName name="_sl20">#REF!</definedName>
    <definedName name="_sl21" localSheetId="0">#REF!</definedName>
    <definedName name="_sl21">#REF!</definedName>
    <definedName name="_sl22" localSheetId="0">#REF!</definedName>
    <definedName name="_sl22">#REF!</definedName>
    <definedName name="_sl23" localSheetId="0">#REF!</definedName>
    <definedName name="_sl23">#REF!</definedName>
    <definedName name="_sl24" localSheetId="0">#REF!</definedName>
    <definedName name="_sl24">#REF!</definedName>
    <definedName name="_sl3" localSheetId="0">#REF!</definedName>
    <definedName name="_sl3">#REF!</definedName>
    <definedName name="_sl4" localSheetId="0">#REF!</definedName>
    <definedName name="_sl4">#REF!</definedName>
    <definedName name="_sl5" localSheetId="0">#REF!</definedName>
    <definedName name="_sl5">#REF!</definedName>
    <definedName name="_sl6" localSheetId="0">#REF!</definedName>
    <definedName name="_sl6">#REF!</definedName>
    <definedName name="_sl7" localSheetId="0">#REF!</definedName>
    <definedName name="_sl7">#REF!</definedName>
    <definedName name="_sl8" localSheetId="0">#REF!</definedName>
    <definedName name="_sl8">#REF!</definedName>
    <definedName name="_sl9" localSheetId="0">#REF!</definedName>
    <definedName name="_sl9">#REF!</definedName>
    <definedName name="_Sort" localSheetId="0" hidden="1">#REF!</definedName>
    <definedName name="_Sort" hidden="1">#REF!</definedName>
    <definedName name="_SP1">[8]FES!#REF!</definedName>
    <definedName name="_SP10">[8]FES!#REF!</definedName>
    <definedName name="_SP11">[8]FES!#REF!</definedName>
    <definedName name="_SP12">[8]FES!#REF!</definedName>
    <definedName name="_SP13">[8]FES!#REF!</definedName>
    <definedName name="_SP14">[8]FES!#REF!</definedName>
    <definedName name="_SP15">[8]FES!#REF!</definedName>
    <definedName name="_SP16">[8]FES!#REF!</definedName>
    <definedName name="_SP17">[8]FES!#REF!</definedName>
    <definedName name="_SP18">[8]FES!#REF!</definedName>
    <definedName name="_SP19">[8]FES!#REF!</definedName>
    <definedName name="_SP2">[8]FES!#REF!</definedName>
    <definedName name="_SP20">[8]FES!#REF!</definedName>
    <definedName name="_SP3">[8]FES!#REF!</definedName>
    <definedName name="_SP4">[8]FES!#REF!</definedName>
    <definedName name="_SP5">[8]FES!#REF!</definedName>
    <definedName name="_SP7">[8]FES!#REF!</definedName>
    <definedName name="_SP8">[8]FES!#REF!</definedName>
    <definedName name="_SP9">[8]FES!#REF!</definedName>
    <definedName name="_sy1" localSheetId="0">#REF!</definedName>
    <definedName name="_sy1">#REF!</definedName>
    <definedName name="_sy10" localSheetId="0">#REF!</definedName>
    <definedName name="_sy10">#REF!</definedName>
    <definedName name="_sy11" localSheetId="0">#REF!</definedName>
    <definedName name="_sy11">#REF!</definedName>
    <definedName name="_sy12" localSheetId="0">#REF!</definedName>
    <definedName name="_sy12">#REF!</definedName>
    <definedName name="_sy13" localSheetId="0">#REF!</definedName>
    <definedName name="_sy13">#REF!</definedName>
    <definedName name="_sy14" localSheetId="0">#REF!</definedName>
    <definedName name="_sy14">#REF!</definedName>
    <definedName name="_sy147" localSheetId="0">#REF!</definedName>
    <definedName name="_sy147">#REF!</definedName>
    <definedName name="_sy15" localSheetId="0">#REF!</definedName>
    <definedName name="_sy15">#REF!</definedName>
    <definedName name="_sy16" localSheetId="0">#REF!</definedName>
    <definedName name="_sy16">#REF!</definedName>
    <definedName name="_sy17" localSheetId="0">#REF!</definedName>
    <definedName name="_sy17">#REF!</definedName>
    <definedName name="_sy18" localSheetId="0">#REF!</definedName>
    <definedName name="_sy18">#REF!</definedName>
    <definedName name="_sy19" localSheetId="0">#REF!</definedName>
    <definedName name="_sy19">#REF!</definedName>
    <definedName name="_sy2" localSheetId="0">#REF!</definedName>
    <definedName name="_sy2">#REF!</definedName>
    <definedName name="_sy20" localSheetId="0">#REF!</definedName>
    <definedName name="_sy20">#REF!</definedName>
    <definedName name="_sy21" localSheetId="0">#REF!</definedName>
    <definedName name="_sy21">#REF!</definedName>
    <definedName name="_sy22" localSheetId="0">#REF!</definedName>
    <definedName name="_sy22">#REF!</definedName>
    <definedName name="_sy23" localSheetId="0">#REF!</definedName>
    <definedName name="_sy23">#REF!</definedName>
    <definedName name="_sy24" localSheetId="0">#REF!</definedName>
    <definedName name="_sy24">#REF!</definedName>
    <definedName name="_sy3" localSheetId="0">#REF!</definedName>
    <definedName name="_sy3">#REF!</definedName>
    <definedName name="_sy4" localSheetId="0">#REF!</definedName>
    <definedName name="_sy4">#REF!</definedName>
    <definedName name="_sy5" localSheetId="0">#REF!</definedName>
    <definedName name="_sy5">#REF!</definedName>
    <definedName name="_sy6" localSheetId="0">#REF!</definedName>
    <definedName name="_sy6">#REF!</definedName>
    <definedName name="_sy67">'[24]APP Systems'!$H$49</definedName>
    <definedName name="_sy7" localSheetId="0">#REF!</definedName>
    <definedName name="_sy7">#REF!</definedName>
    <definedName name="_sy8" localSheetId="0">#REF!</definedName>
    <definedName name="_sy8">#REF!</definedName>
    <definedName name="_sy9" localSheetId="0">#REF!</definedName>
    <definedName name="_sy9">#REF!</definedName>
    <definedName name="_TAX1" localSheetId="0">#REF!</definedName>
    <definedName name="_TAX1">#REF!</definedName>
    <definedName name="_TAX2" localSheetId="0">#REF!</definedName>
    <definedName name="_TAX2">#REF!</definedName>
    <definedName name="_TAX3" localSheetId="0">#REF!</definedName>
    <definedName name="_TAX3">#REF!</definedName>
    <definedName name="_vp1">[12]T0!#REF!</definedName>
    <definedName name="_vpp1">[12]T0!#REF!</definedName>
    <definedName name="_vpp2">[12]T0!#REF!</definedName>
    <definedName name="_vpp3">[12]T0!#REF!</definedName>
    <definedName name="_vpp4">[12]T0!#REF!</definedName>
    <definedName name="_vpp5">[12]T0!#REF!</definedName>
    <definedName name="_vpp6">[12]T0!#REF!</definedName>
    <definedName name="_vpp7">[12]T0!#REF!</definedName>
    <definedName name="_л4604" localSheetId="0">[28]киев!#REF!</definedName>
    <definedName name="_л4604">[28]киев!#REF!</definedName>
    <definedName name="_ф23" localSheetId="0">#REF!</definedName>
    <definedName name="_ф23">#REF!</definedName>
    <definedName name="_xlnm._FilterDatabase" hidden="1">#REF!</definedName>
    <definedName name="÷ĺňâĺđňűé">#REF!</definedName>
    <definedName name="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0" localSheetId="0">#REF!</definedName>
    <definedName name="a0">#REF!</definedName>
    <definedName name="a02new" localSheetId="0">#REF!</definedName>
    <definedName name="a02new">#REF!</definedName>
    <definedName name="a04t" localSheetId="0">#REF!</definedName>
    <definedName name="a04t">#REF!</definedName>
    <definedName name="a1_" localSheetId="0">#REF!</definedName>
    <definedName name="a1_">#REF!</definedName>
    <definedName name="a2_" localSheetId="0">#REF!</definedName>
    <definedName name="a2_">#REF!</definedName>
    <definedName name="a2_2" localSheetId="0">#REF!</definedName>
    <definedName name="a2_2">#REF!</definedName>
    <definedName name="a2_2new" localSheetId="0">#REF!</definedName>
    <definedName name="a2_2new">#REF!</definedName>
    <definedName name="a3_" localSheetId="0">#REF!</definedName>
    <definedName name="a3_">#REF!</definedName>
    <definedName name="a4_" localSheetId="0">#REF!</definedName>
    <definedName name="a4_">#REF!</definedName>
    <definedName name="a4_2" localSheetId="0">#REF!</definedName>
    <definedName name="a4_2">#REF!</definedName>
    <definedName name="a4_2new" localSheetId="0">#REF!</definedName>
    <definedName name="a4_2new">#REF!</definedName>
    <definedName name="a5_" localSheetId="0">#REF!</definedName>
    <definedName name="a5_">#REF!</definedName>
    <definedName name="a5_2" localSheetId="0">#REF!</definedName>
    <definedName name="a5_2">#REF!</definedName>
    <definedName name="a5_2new" localSheetId="0">#REF!</definedName>
    <definedName name="a5_2new">#REF!</definedName>
    <definedName name="ab">'[29]Продажи реальные и прогноз 20 л'!$E$47</definedName>
    <definedName name="AccessDatabase" hidden="1">"C:\Мои документы\НоваяОборотка.mdb"</definedName>
    <definedName name="ActualPE" localSheetId="0">'[30]Dairy Precedents'!#REF!</definedName>
    <definedName name="ActualPE">'[30]Dairy Precedents'!#REF!</definedName>
    <definedName name="advertaxrate" localSheetId="0">[31]Справочно!#REF!</definedName>
    <definedName name="advertaxrate">[31]Справочно!#REF!</definedName>
    <definedName name="AES">#REF!</definedName>
    <definedName name="àî">'[5]4.8теплоноситель'!àî</definedName>
    <definedName name="al">'[32]0_33'!$E$43</definedName>
    <definedName name="ALL_A">#REF!</definedName>
    <definedName name="ALL_DEN">#REF!</definedName>
    <definedName name="ALL_N">#REF!</definedName>
    <definedName name="ALL_ORG">#REF!</definedName>
    <definedName name="ALL_V">#REF!</definedName>
    <definedName name="ALL_VAA">#REF!</definedName>
    <definedName name="ALL_VBN">#REF!</definedName>
    <definedName name="ALL_VVS">#REF!</definedName>
    <definedName name="AmoncostofSales">[31]Справочно!$B$18</definedName>
    <definedName name="AmonGA">[31]Справочно!$B$20</definedName>
    <definedName name="AmonLeasedEquip">[31]Справочно!$B$21</definedName>
    <definedName name="AmonSD">[31]Справочно!$B$19</definedName>
    <definedName name="AN">#N/A</definedName>
    <definedName name="âňîđîé">#REF!</definedName>
    <definedName name="ANLAGE_III">[33]Anlagevermögen!$A$1:$Z$29</definedName>
    <definedName name="anscount" hidden="1">1</definedName>
    <definedName name="AOE">#REF!</definedName>
    <definedName name="APR">#REF!</definedName>
    <definedName name="arpu" localSheetId="0">'[34]Input-Moscow'!#REF!</definedName>
    <definedName name="arpu">'[34]Input-Moscow'!#REF!</definedName>
    <definedName name="as" localSheetId="0">#REF!</definedName>
    <definedName name="as">#REF!</definedName>
    <definedName name="AS2DocOpenMode" hidden="1">"AS2DocumentEdit"</definedName>
    <definedName name="AS2HasNoAutoHeaderFooter">"OFF"</definedName>
    <definedName name="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 localSheetId="0">#REF!</definedName>
    <definedName name="asdf">#REF!</definedName>
    <definedName name="asdwqe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 localSheetId="0">#REF!</definedName>
    <definedName name="aswer1">#REF!</definedName>
    <definedName name="AUG">#REF!</definedName>
    <definedName name="b">'[35]продажи (н)'!$B$2</definedName>
    <definedName name="B_FIO">[36]Титульный!$F$32</definedName>
    <definedName name="B_POST">[36]Титульный!$F$33</definedName>
    <definedName name="b1_" localSheetId="0">#REF!</definedName>
    <definedName name="b1_">#REF!</definedName>
    <definedName name="b1_2" localSheetId="0">#REF!</definedName>
    <definedName name="b1_2">#REF!</definedName>
    <definedName name="b1_2new" localSheetId="0">#REF!</definedName>
    <definedName name="b1_2new">#REF!</definedName>
    <definedName name="b2_" localSheetId="0">#REF!</definedName>
    <definedName name="b2_">#REF!</definedName>
    <definedName name="b3_" localSheetId="0">#REF!</definedName>
    <definedName name="b3_">#REF!</definedName>
    <definedName name="b4_" localSheetId="0">#REF!</definedName>
    <definedName name="b4_">#REF!</definedName>
    <definedName name="B490_02">'[37]УФ-61'!#REF!</definedName>
    <definedName name="b5_" localSheetId="0">#REF!</definedName>
    <definedName name="b5_">#REF!</definedName>
    <definedName name="BAL_PER_CALC_AREA">'[38]Баланс передача'!$F$13:$O$96</definedName>
    <definedName name="BAL_PR_CALC_AREA">'[38]Баланс производство'!$F$14:$GO$97</definedName>
    <definedName name="balance" localSheetId="0">[39]!balance</definedName>
    <definedName name="balance">[39]!balance</definedName>
    <definedName name="BALEE_FLOAD" localSheetId="0">#REF!</definedName>
    <definedName name="BALEE_FLOAD">#REF!</definedName>
    <definedName name="BALEE_PROT">#REF!,#REF!,#REF!,#REF!</definedName>
    <definedName name="BALM_FLOAD" localSheetId="0">#REF!</definedName>
    <definedName name="BALM_FLOAD">#REF!</definedName>
    <definedName name="BALM_PROT">#REF!,#REF!,#REF!,#REF!</definedName>
    <definedName name="bb">'[29]Продажи реальные и прогноз 20 л'!$F$47</definedName>
    <definedName name="bbb">[0]!bbb</definedName>
    <definedName name="bl">'[32]0_33'!$F$43</definedName>
    <definedName name="bn" localSheetId="0" hidden="1">{#N/A,#N/A,TRUE,"Лист1";#N/A,#N/A,TRUE,"Лист2";#N/A,#N/A,TRUE,"Лист3"}</definedName>
    <definedName name="bn" hidden="1">{#N/A,#N/A,TRUE,"Лист1";#N/A,#N/A,TRUE,"Лист2";#N/A,#N/A,TRUE,"Лист3"}</definedName>
    <definedName name="bnvn">[0]!bnvn</definedName>
    <definedName name="BODYS" localSheetId="0">#REF!</definedName>
    <definedName name="BODYS">#REF!</definedName>
    <definedName name="bodys1" localSheetId="0">#REF!</definedName>
    <definedName name="bodys1">#REF!</definedName>
    <definedName name="Button_1">"НоваяОборотка_Лист1_Таблица"</definedName>
    <definedName name="C_STAT">[40]TEHSHEET!#REF!</definedName>
    <definedName name="c_мфзп" localSheetId="0">#REF!</definedName>
    <definedName name="c_мфзп">#REF!</definedName>
    <definedName name="CC" localSheetId="0">#REF!</definedName>
    <definedName name="CC">#REF!</definedName>
    <definedName name="ccc">[0]!ccc</definedName>
    <definedName name="ccccc">[0]!ccccc</definedName>
    <definedName name="cd">#N/A</definedName>
    <definedName name="CF_minority" localSheetId="0">#REF!</definedName>
    <definedName name="CF_minority">#REF!</definedName>
    <definedName name="ChangeInCommonEquity" localSheetId="0">#REF!</definedName>
    <definedName name="ChangeInCommonEquity">#REF!</definedName>
    <definedName name="ChangeInDeferredCompensation" localSheetId="0">#REF!</definedName>
    <definedName name="ChangeInDeferredCompensation">#REF!</definedName>
    <definedName name="chel_pen" localSheetId="0">'[34]Input-Moscow'!#REF!</definedName>
    <definedName name="chel_pen">'[34]Input-Moscow'!#REF!</definedName>
    <definedName name="client" localSheetId="0">#REF!</definedName>
    <definedName name="client">#REF!</definedName>
    <definedName name="cmndBase">[41]Командировка!#REF!</definedName>
    <definedName name="cntNumber">'[41]Счет-Фактура'!#REF!</definedName>
    <definedName name="cntPayerCountCor">'[41]Счет-Фактура'!#REF!</definedName>
    <definedName name="cntQnt">'[41]Счет-Фактура'!#REF!</definedName>
    <definedName name="cntSuppAddr2">'[41]Счет-Фактура'!#REF!</definedName>
    <definedName name="cntSuppMFO1">'[41]Счет-Фактура'!#REF!</definedName>
    <definedName name="cntUnit">'[41]Счет-Фактура'!#REF!</definedName>
    <definedName name="COAL">[42]TEHSHEET!$L$2:$L$43</definedName>
    <definedName name="coal_list">[43]TEHSHEET!$H$2:$H$74</definedName>
    <definedName name="cod0">'[14]ГУП 2008'!$O$1</definedName>
    <definedName name="Coeff2">[44]Лист2!$C$12</definedName>
    <definedName name="Coeff3">[44]Лист2!$C$14</definedName>
    <definedName name="Coeff4">[44]Лист2!$C$16</definedName>
    <definedName name="com">'[5]4.8теплоноситель'!com</definedName>
    <definedName name="COMP">[45]TEHSHEET!#REF!</definedName>
    <definedName name="Company" localSheetId="0">'[46]Macro Assumptions'!$A$1</definedName>
    <definedName name="COMPANY">[47]Титульный!$F$14</definedName>
    <definedName name="CompOt">#N/A</definedName>
    <definedName name="CompOt___0">CompOt___4</definedName>
    <definedName name="CompOt___1">_m</definedName>
    <definedName name="CompOt___10">#N/A</definedName>
    <definedName name="CompOt___11">#N/A</definedName>
    <definedName name="CompOt___12">#N/A</definedName>
    <definedName name="CompOt___13">#N/A</definedName>
    <definedName name="CompOt___14">#N/A</definedName>
    <definedName name="CompOt___15">_n</definedName>
    <definedName name="CompOt___16">#N/A</definedName>
    <definedName name="CompOt___17">#N/A</definedName>
    <definedName name="CompOt___18">#N/A</definedName>
    <definedName name="CompOt___19">#N/A</definedName>
    <definedName name="CompOt___20">#N/A</definedName>
    <definedName name="CompOt___3">_a</definedName>
    <definedName name="CompOt___4">#N/A</definedName>
    <definedName name="CompOt___5">#N/A</definedName>
    <definedName name="CompOt___6">_o</definedName>
    <definedName name="CompOt___7">#N/A</definedName>
    <definedName name="CompOt___8">#N/A</definedName>
    <definedName name="CompOt___9">#N/A</definedName>
    <definedName name="CompOt2">#N/A</definedName>
    <definedName name="CompRas">#N/A</definedName>
    <definedName name="CompRas___0">CompRas___4</definedName>
    <definedName name="CompRas___1">CompOt___6</definedName>
    <definedName name="CompRas___10">CompOt___18</definedName>
    <definedName name="CompRas___11">CompOt___7</definedName>
    <definedName name="CompRas___12">CompOt___14</definedName>
    <definedName name="CompRas___13">CompOt___10</definedName>
    <definedName name="CompRas___14">CompOt___19</definedName>
    <definedName name="CompRas___15">CompOt___5</definedName>
    <definedName name="CompRas___16">CompOt___9</definedName>
    <definedName name="CompRas___17">CompOt___1</definedName>
    <definedName name="CompRas___18">CompOt___3</definedName>
    <definedName name="CompRas___19">CompOt___11</definedName>
    <definedName name="CompRas___20">CompOt___16</definedName>
    <definedName name="CompRas___3">CompOt___15</definedName>
    <definedName name="CompRas___4">CompOt___20</definedName>
    <definedName name="CompRas___5">#N/A</definedName>
    <definedName name="CompRas___6">CompOt___0</definedName>
    <definedName name="CompRas___7">CompOt___17</definedName>
    <definedName name="CompRas___8">CompOt___12</definedName>
    <definedName name="CompRas___9">CompOt___13</definedName>
    <definedName name="conflict" localSheetId="0">#REF!</definedName>
    <definedName name="conflict">#REF!</definedName>
    <definedName name="conflict1" localSheetId="0">#REF!</definedName>
    <definedName name="conflict1">#REF!</definedName>
    <definedName name="conflict2" localSheetId="0">#REF!</definedName>
    <definedName name="conflict2">#REF!</definedName>
    <definedName name="Consol" localSheetId="0">[48]!Consol</definedName>
    <definedName name="Consol">[48]!Consol</definedName>
    <definedName name="Contents">#REF!</definedName>
    <definedName name="CONTROL_OR_NOT">[49]TSheet!$Z$2:$Z$3</definedName>
    <definedName name="CONTROL_OR_NOT_2">[49]TSheet!$AA$2:$AA$4</definedName>
    <definedName name="convdebtshares" localSheetId="0">#REF!</definedName>
    <definedName name="convdebtshares">#REF!</definedName>
    <definedName name="convprefshares" localSheetId="0">#REF!</definedName>
    <definedName name="convprefshares">#REF!</definedName>
    <definedName name="convpricepref" localSheetId="0">#REF!</definedName>
    <definedName name="convpricepref">#REF!</definedName>
    <definedName name="COPY_DIAP">#REF!</definedName>
    <definedName name="cost_all_1">#REF!</definedName>
    <definedName name="cost_all_2">#REF!</definedName>
    <definedName name="CostOfEquity" localSheetId="0">#REF!</definedName>
    <definedName name="CostOfEquity">#REF!</definedName>
    <definedName name="credits" localSheetId="0">'[50]Проводки''02'!$B$37:$C$37,'[50]Проводки''02'!$B$50:$C$50,'[50]Проводки''02'!$B$53:$C$53,'[50]Проводки''02'!$B$69:$C$69,'[50]Проводки''02'!$B$78:$C$78,'[50]Проводки''02'!$B$81:$C$81,'[50]Проводки''02'!$B$84:$C$84,'[50]Проводки''02'!$C$89,'[50]Проводки''02'!$B$89,'[50]Проводки''02'!$B$99:$C$99,'[50]Проводки''02'!#REF!,'[50]Проводки''02'!#REF!,'[50]Проводки''02'!#REF!,'[50]Проводки''02'!#REF!,'[50]Проводки''02'!$B$123:$C$124,'[50]Проводки''02'!$C$124,'[50]Проводки''02'!$B$126:$C$126,'[50]Проводки''02'!$B$129:$C$129,'[50]Проводки''02'!$B$132:$C$132,'[50]Проводки''02'!$B$135:$C$135,'[50]Проводки''02'!$B$144:$C$144</definedName>
    <definedName name="credits">'[50]Проводки''02'!$B$37:$C$37,'[50]Проводки''02'!$B$50:$C$50,'[50]Проводки''02'!$B$53:$C$53,'[50]Проводки''02'!$B$69:$C$69,'[50]Проводки''02'!$B$78:$C$78,'[50]Проводки''02'!$B$81:$C$81,'[50]Проводки''02'!$B$84:$C$84,'[50]Проводки''02'!$C$89,'[50]Проводки''02'!$B$89,'[50]Проводки''02'!$B$99:$C$99,'[50]Проводки''02'!#REF!,'[50]Проводки''02'!#REF!,'[50]Проводки''02'!#REF!,'[50]Проводки''02'!#REF!,'[50]Проводки''02'!$B$123:$C$124,'[50]Проводки''02'!$C$124,'[50]Проводки''02'!$B$126:$C$126,'[50]Проводки''02'!$B$129:$C$129,'[50]Проводки''02'!$B$132:$C$132,'[50]Проводки''02'!$B$135:$C$135,'[50]Проводки''02'!$B$144:$C$144</definedName>
    <definedName name="ct">#N/A</definedName>
    <definedName name="cur">'[20]#ССЫЛКА'!$K$2</definedName>
    <definedName name="CUR_VER">[51]Заголовок!$B$21</definedName>
    <definedName name="Currency" localSheetId="0">[52]Output!#REF!</definedName>
    <definedName name="Currency">[52]Output!#REF!</definedName>
    <definedName name="cvx">[0]!cvx</definedName>
    <definedName name="cyp">'[53]FS-97'!$BA$90</definedName>
    <definedName name="D" localSheetId="0">#REF!</definedName>
    <definedName name="D">#REF!</definedName>
    <definedName name="ď">'[5]4.8теплоноситель'!ď</definedName>
    <definedName name="d4602_41" localSheetId="0">#REF!</definedName>
    <definedName name="d4602_41">#REF!</definedName>
    <definedName name="DaNet">[54]TEHSHEET!#REF!</definedName>
    <definedName name="dasfdf">[0]!dasfdf</definedName>
    <definedName name="DATA" localSheetId="0">#REF!</definedName>
    <definedName name="DATA">#REF!</definedName>
    <definedName name="DATE" localSheetId="0">#REF!</definedName>
    <definedName name="DATE">#REF!</definedName>
    <definedName name="date_displ" localSheetId="0">#REF!</definedName>
    <definedName name="date_displ">#REF!</definedName>
    <definedName name="dbo_PlanForm1" localSheetId="0">#REF!</definedName>
    <definedName name="dbo_PlanForm1">#REF!</definedName>
    <definedName name="DCF_analysis___Standard_model" localSheetId="0">#REF!</definedName>
    <definedName name="DCF_analysis___Standard_model">#REF!</definedName>
    <definedName name="dcf_year" localSheetId="0">#REF!</definedName>
    <definedName name="dcf_year">#REF!</definedName>
    <definedName name="dd" localSheetId="0">'[55]2003'!#REF!</definedName>
    <definedName name="dd">'[55]2003'!#REF!</definedName>
    <definedName name="ďď">'[5]4.8теплоноситель'!ďď</definedName>
    <definedName name="đđ">'[5]4.8теплоноситель'!đđ</definedName>
    <definedName name="ddd" localSheetId="0">#REF!</definedName>
    <definedName name="ddd">#REF!</definedName>
    <definedName name="đđđ">'[5]4.8теплоноситель'!đđđ</definedName>
    <definedName name="debt_terminal" localSheetId="0">#REF!</definedName>
    <definedName name="debt_terminal">#REF!</definedName>
    <definedName name="DEC">#REF!</definedName>
    <definedName name="DELETE_TOTAL_HL_COLUMN_MARKER">#REF!</definedName>
    <definedName name="df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 localSheetId="0">[56]TSheet!$Q$2:$Q$4</definedName>
    <definedName name="DIMENSION_TYPE">[57]TSheet!$Q$2:$Q$4</definedName>
    <definedName name="dip">[58]FST5!$G$149:$G$165,P1_dip,P2_dip,P3_dip,P4_dip</definedName>
    <definedName name="ďĺđâűé">#REF!</definedName>
    <definedName name="DOC">#REF!</definedName>
    <definedName name="DOLL" localSheetId="0">#REF!</definedName>
    <definedName name="DOLL">#REF!</definedName>
    <definedName name="Dollar">'[59]на 2000 год'!$G$2</definedName>
    <definedName name="Down_range" localSheetId="0">#REF!</definedName>
    <definedName name="Down_range">#REF!</definedName>
    <definedName name="DP">[60]Титульный!$F$1</definedName>
    <definedName name="DP_Begin">[61]Титульный!$F$27</definedName>
    <definedName name="DP_Period">[61]Титульный!$F$28</definedName>
    <definedName name="draft" localSheetId="0">#REF!</definedName>
    <definedName name="draft">#REF!</definedName>
    <definedName name="DRANGE_1" localSheetId="0">#REF!</definedName>
    <definedName name="DRANGE_1">#REF!</definedName>
    <definedName name="DRANGE_2" localSheetId="0">#REF!</definedName>
    <definedName name="DRANGE_2">#REF!</definedName>
    <definedName name="ds">[0]!ds</definedName>
    <definedName name="dsa">[0]!dsa</definedName>
    <definedName name="dsafads">[0]!dsafads</definedName>
    <definedName name="dsragh">#N/A</definedName>
    <definedName name="dt20kt10" localSheetId="0">#REF!</definedName>
    <definedName name="dt20kt10">#REF!</definedName>
    <definedName name="dui">[0]!dui</definedName>
    <definedName name="DURATION">[36]Титульный!$F$25</definedName>
    <definedName name="dvrDocSer">[41]Доверенность!#REF!</definedName>
    <definedName name="e">[62]Параметры!#REF!</definedName>
    <definedName name="EBITDA_mult1" localSheetId="0">#REF!</definedName>
    <definedName name="EBITDA_mult1">#REF!</definedName>
    <definedName name="EBITDA_mult3" localSheetId="0">#REF!</definedName>
    <definedName name="EBITDA_mult3">#REF!</definedName>
    <definedName name="EBITDA_mult5" localSheetId="0">#REF!</definedName>
    <definedName name="EBITDA_mult5">#REF!</definedName>
    <definedName name="ee">[0]!ee</definedName>
    <definedName name="ęĺ">'[5]4.8теплоноситель'!ęĺ</definedName>
    <definedName name="enr" localSheetId="0">#REF!</definedName>
    <definedName name="enr">#REF!</definedName>
    <definedName name="ent">'[14]ГУП 2008'!$H$1</definedName>
    <definedName name="Enterprize">[63]Настройка!$A$5</definedName>
    <definedName name="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[64]Anlagevermögen!$A$1:$Z$29</definedName>
    <definedName name="ert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[58]FST5!$G$149:$G$165,[7]!P1_eso</definedName>
    <definedName name="ESO_ET">#REF!</definedName>
    <definedName name="ESO_PROT">#N/A</definedName>
    <definedName name="ESOcom">#REF!</definedName>
    <definedName name="et_list06_org">#REF!</definedName>
    <definedName name="et_list06_station">#REF!</definedName>
    <definedName name="et_list07_org">#REF!</definedName>
    <definedName name="et_list07_station">#REF!</definedName>
    <definedName name="et_List10_org">#REF!</definedName>
    <definedName name="et_List10_station">#REF!</definedName>
    <definedName name="et_List11_org">#REF!</definedName>
    <definedName name="et_List11_station">#REF!</definedName>
    <definedName name="ew">#N/A</definedName>
    <definedName name="ew___0">ew___4</definedName>
    <definedName name="ew___1">CompRas___6</definedName>
    <definedName name="ew___10">CompRas___18</definedName>
    <definedName name="ew___11">CompRas___7</definedName>
    <definedName name="ew___12">CompRas___14</definedName>
    <definedName name="ew___13">CompRas___10</definedName>
    <definedName name="ew___14">CompRas___19</definedName>
    <definedName name="ew___15">CompRas___5</definedName>
    <definedName name="ew___16">CompRas___9</definedName>
    <definedName name="ew___17">CompRas___1</definedName>
    <definedName name="ew___18">CompRas___3</definedName>
    <definedName name="ew___19">CompRas___11</definedName>
    <definedName name="ew___20">CompRas___16</definedName>
    <definedName name="ew___3">CompRas___15</definedName>
    <definedName name="ew___4">CompRas___20</definedName>
    <definedName name="ew___5">#N/A</definedName>
    <definedName name="ew___6">CompRas___0</definedName>
    <definedName name="ew___7">CompRas___17</definedName>
    <definedName name="ew___8">CompRas___12</definedName>
    <definedName name="ew___9">CompRas___13</definedName>
    <definedName name="ewqreq" localSheetId="0">#REF!</definedName>
    <definedName name="ewqreq">#REF!</definedName>
    <definedName name="ewrw">[0]!ewrw</definedName>
    <definedName name="Excel_BuiltIn_Database" localSheetId="0">#REF!</definedName>
    <definedName name="Excel_BuiltIn_Database">#REF!</definedName>
    <definedName name="Excel_BuiltIn_Print_Area" localSheetId="0">#REF!</definedName>
    <definedName name="Excel_BuiltIn_Print_Area">#REF!</definedName>
    <definedName name="Excel_BuiltIn_Print_Area_1" localSheetId="0">#REF!</definedName>
    <definedName name="Excel_BuiltIn_Print_Area_1">#REF!</definedName>
    <definedName name="Excel_BuiltIn_Print_Titles" localSheetId="0">#REF!</definedName>
    <definedName name="Excel_BuiltIn_Print_Titles">#REF!</definedName>
    <definedName name="EXP_LIST">[65]TSheet!$Q$1:$Q$10</definedName>
    <definedName name="expert0">'[66]0'!#REF!</definedName>
    <definedName name="expert0.1">'[66]0.3'!#REF!</definedName>
    <definedName name="expert1">'[66]1'!#REF!</definedName>
    <definedName name="expert10">#REF!</definedName>
    <definedName name="expert11">#REF!</definedName>
    <definedName name="expert12">#REF!</definedName>
    <definedName name="expert13">#REF!</definedName>
    <definedName name="expert14">#REF!</definedName>
    <definedName name="expert15">#REF!</definedName>
    <definedName name="expert16">#REF!</definedName>
    <definedName name="expert17">#REF!</definedName>
    <definedName name="expert18">#REF!</definedName>
    <definedName name="expert19">#REF!</definedName>
    <definedName name="expert2">'[66]2.1'!#REF!</definedName>
    <definedName name="expert20">#REF!</definedName>
    <definedName name="expert21">#REF!</definedName>
    <definedName name="expert22">#REF!</definedName>
    <definedName name="expert23">#REF!</definedName>
    <definedName name="expert24">#REF!</definedName>
    <definedName name="expert25">#REF!</definedName>
    <definedName name="expert26">#REF!</definedName>
    <definedName name="expert27">#REF!</definedName>
    <definedName name="expert28">#REF!</definedName>
    <definedName name="expert29">#REF!</definedName>
    <definedName name="expert30">#REF!</definedName>
    <definedName name="expert5">#REF!</definedName>
    <definedName name="expert6">#REF!</definedName>
    <definedName name="expert7">#REF!</definedName>
    <definedName name="expert8">#REF!</definedName>
    <definedName name="expert9">#REF!</definedName>
    <definedName name="ExRost06y0">'[66]0'!#REF!</definedName>
    <definedName name="ExRost06y0.1">'[66]0.3'!#REF!</definedName>
    <definedName name="ExRost06y1">'[66]1'!#REF!</definedName>
    <definedName name="ExRost06y10">#REF!</definedName>
    <definedName name="ExRost06y11">#REF!</definedName>
    <definedName name="ExRost06y12">#REF!</definedName>
    <definedName name="ExRost06y13">#REF!</definedName>
    <definedName name="ExRost06y14">#REF!</definedName>
    <definedName name="ExRost06y15">#REF!</definedName>
    <definedName name="ExRost06y16">#REF!</definedName>
    <definedName name="ExRost06y17">#REF!</definedName>
    <definedName name="ExRost06y18">#REF!</definedName>
    <definedName name="ExRost06y19">#REF!</definedName>
    <definedName name="ExRost06y20">#REF!</definedName>
    <definedName name="ExRost06y21">#REF!</definedName>
    <definedName name="ExRost06y22">#REF!</definedName>
    <definedName name="ExRost06y23">#REF!</definedName>
    <definedName name="ExRost06y24">#REF!</definedName>
    <definedName name="ExRost06y25">#REF!</definedName>
    <definedName name="ExRost06y26">#REF!</definedName>
    <definedName name="ExRost06y27">#REF!</definedName>
    <definedName name="ExRost06y28">#REF!</definedName>
    <definedName name="ExRost06y29">#REF!</definedName>
    <definedName name="ExRost06y5">#REF!</definedName>
    <definedName name="ExRost06y6">#REF!</definedName>
    <definedName name="ExRost06y7">#REF!</definedName>
    <definedName name="ExRost06y8">#REF!</definedName>
    <definedName name="ExRost06y9">#REF!</definedName>
    <definedName name="EXTPR" localSheetId="0">#REF!</definedName>
    <definedName name="EXTPR">#REF!</definedName>
    <definedName name="f" localSheetId="0">#REF!</definedName>
    <definedName name="f">#REF!</definedName>
    <definedName name="F_ST_ET">#REF!</definedName>
    <definedName name="F01_2">[67]!F01_2</definedName>
    <definedName name="F10_ET">[45]TEHSHEET!#REF!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ET">[45]TEHSHEET!#REF!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[54]Топливо2009!#REF!</definedName>
    <definedName name="F9_SC_2">[54]Топливо2009!#REF!</definedName>
    <definedName name="F9_SC_3">[54]Топливо2009!#REF!</definedName>
    <definedName name="F9_SC_4">[54]Топливо2009!#REF!</definedName>
    <definedName name="F9_SC_5">[54]Топливо2009!#REF!</definedName>
    <definedName name="F9_SC_6">[54]Топливо2009!#REF!</definedName>
    <definedName name="F9_SCOPE">#REF!</definedName>
    <definedName name="fa" localSheetId="0">#REF!</definedName>
    <definedName name="fa">#REF!</definedName>
    <definedName name="fbgffnjfgg">#N/A</definedName>
    <definedName name="fd" localSheetId="0">#REF!</definedName>
    <definedName name="fd">#REF!</definedName>
    <definedName name="fdgd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>[0]!fdsf</definedName>
    <definedName name="FEB">#REF!</definedName>
    <definedName name="ff" localSheetId="0">#REF!</definedName>
    <definedName name="ff">#REF!</definedName>
    <definedName name="fff" localSheetId="0">#REF!</definedName>
    <definedName name="fff">#REF!</definedName>
    <definedName name="fffff" localSheetId="0">'[68]Гр5(о)'!#REF!</definedName>
    <definedName name="fffff">'[68]Гр5(о)'!#REF!</definedName>
    <definedName name="ffffffffff">[0]!ffffffffff</definedName>
    <definedName name="fg">#N/A</definedName>
    <definedName name="fg___0">fg___4</definedName>
    <definedName name="fg___1">ew___6</definedName>
    <definedName name="fg___10">ew___18</definedName>
    <definedName name="fg___11">ew___7</definedName>
    <definedName name="fg___12">ew___14</definedName>
    <definedName name="fg___13">ew___10</definedName>
    <definedName name="fg___14">ew___19</definedName>
    <definedName name="fg___15">ew___5</definedName>
    <definedName name="fg___16">ew___9</definedName>
    <definedName name="fg___17">ew___1</definedName>
    <definedName name="fg___18">ew___3</definedName>
    <definedName name="fg___19">ew___11</definedName>
    <definedName name="fg___20">ew___16</definedName>
    <definedName name="fg___3">ew___15</definedName>
    <definedName name="fg___4">ew___20</definedName>
    <definedName name="fg___5">#N/A</definedName>
    <definedName name="fg___6">ew___0</definedName>
    <definedName name="fg___7">ew___17</definedName>
    <definedName name="fg___8">ew___12</definedName>
    <definedName name="fg___9">ew___13</definedName>
    <definedName name="fghfg" localSheetId="0">#REF!</definedName>
    <definedName name="fghfg">#REF!</definedName>
    <definedName name="fgjgj" localSheetId="0">#REF!</definedName>
    <definedName name="fgjgj">#REF!</definedName>
    <definedName name="fhfyfyu" localSheetId="0" hidden="1">#REF!,#REF!,#REF!,'Приложение 1'!P1_SCOPE_PER_PRT,'Приложение 1'!P2_SCOPE_PER_PRT,'Приложение 1'!P3_SCOPE_PER_PRT,'Приложение 1'!P4_SCOPE_PER_PRT</definedName>
    <definedName name="fhfyfyu" hidden="1">#REF!,#REF!,#REF!,P1_SCOPE_PER_PRT,P2_SCOPE_PER_PRT,P3_SCOPE_PER_PRT,P4_SCOPE_PER_PRT</definedName>
    <definedName name="fhj" localSheetId="0">#REF!</definedName>
    <definedName name="fhj">#REF!</definedName>
    <definedName name="file" localSheetId="0">#REF!</definedName>
    <definedName name="file">#REF!</definedName>
    <definedName name="fjhgkj" localSheetId="0">#REF!</definedName>
    <definedName name="fjhgkj">#REF!</definedName>
    <definedName name="ForIns">[69]Регионы!#REF!</definedName>
    <definedName name="FORMCODE">[47]TSheet!$C$2</definedName>
    <definedName name="FORMNAME">[47]TSheet!$C$3</definedName>
    <definedName name="FUEL">#REF!</definedName>
    <definedName name="FUEL_ET">#REF!</definedName>
    <definedName name="FUEL_GROUP">[49]TSheet!$T$2:$T$7</definedName>
    <definedName name="fuel_list">[43]TEHSHEET!$I$2:$I$13</definedName>
    <definedName name="FUELLIST">#REF!</definedName>
    <definedName name="FUR" localSheetId="0">#REF!</definedName>
    <definedName name="FUR">#REF!</definedName>
    <definedName name="fytf" localSheetId="0">#REF!</definedName>
    <definedName name="fytf">#REF!</definedName>
    <definedName name="g" localSheetId="0">#REF!</definedName>
    <definedName name="g">#REF!</definedName>
    <definedName name="Gala" localSheetId="0">#REF!</definedName>
    <definedName name="Gala">#REF!</definedName>
    <definedName name="GAS_GROUP">[49]TSheet!$R$2:$R$8</definedName>
    <definedName name="GAT_A">#REF!</definedName>
    <definedName name="GAT_N">#REF!</definedName>
    <definedName name="GAT_V">#REF!</definedName>
    <definedName name="GAT_VAA">#REF!</definedName>
    <definedName name="GAT_VBN">#REF!</definedName>
    <definedName name="GAT_VVS">#REF!</definedName>
    <definedName name="GES">#REF!</definedName>
    <definedName name="GES_DATA">#REF!</definedName>
    <definedName name="GES_LIST">#REF!</definedName>
    <definedName name="GES3_DATA">#REF!</definedName>
    <definedName name="gf">'[29]Продажи реальные и прогноз 20 л'!$E$47</definedName>
    <definedName name="gf2new" localSheetId="0">#REF!</definedName>
    <definedName name="gf2new">#REF!</definedName>
    <definedName name="gfg">#N/A</definedName>
    <definedName name="gfgfd">[0]!gfgfd</definedName>
    <definedName name="gg">[0]!gg</definedName>
    <definedName name="ggf" localSheetId="0">'[20]Общие продажи'!#REF!</definedName>
    <definedName name="ggf">'[20]Общие продажи'!#REF!</definedName>
    <definedName name="gggg" localSheetId="0">#REF!</definedName>
    <definedName name="gggg">#REF!</definedName>
    <definedName name="gh" localSheetId="0">'[20]Общие продажи'!#REF!</definedName>
    <definedName name="gh">'[20]Общие продажи'!#REF!</definedName>
    <definedName name="ghh">[0]!ghh</definedName>
    <definedName name="ghhktyi">#N/A</definedName>
    <definedName name="ghjjhj" localSheetId="0">#REF!</definedName>
    <definedName name="ghjjhj">#REF!</definedName>
    <definedName name="ghrth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 localSheetId="0">#REF!</definedName>
    <definedName name="ghy">#REF!</definedName>
    <definedName name="god" localSheetId="0">'[70]Затраты на газ'!#REF!</definedName>
    <definedName name="god">'[70]Затраты на газ'!#REF!</definedName>
    <definedName name="godpl">'[14]ГУП 2008'!$B$1</definedName>
    <definedName name="GRANGE_11" localSheetId="0">#REF!</definedName>
    <definedName name="GRANGE_11">#REF!</definedName>
    <definedName name="GRANGE_12" localSheetId="0">#REF!</definedName>
    <definedName name="GRANGE_12">#REF!</definedName>
    <definedName name="GRANGE_13" localSheetId="0">#REF!</definedName>
    <definedName name="GRANGE_13">#REF!</definedName>
    <definedName name="GRANGE_21" localSheetId="0">#REF!</definedName>
    <definedName name="GRANGE_21">#REF!</definedName>
    <definedName name="GRANGE_22" localSheetId="0">#REF!</definedName>
    <definedName name="GRANGE_22">#REF!</definedName>
    <definedName name="GRANGE_23" localSheetId="0">#REF!</definedName>
    <definedName name="GRANGE_23">#REF!</definedName>
    <definedName name="GRES">#REF!</definedName>
    <definedName name="GRES_DATA">#REF!</definedName>
    <definedName name="GRES_LIST">#REF!</definedName>
    <definedName name="grety5e">#N/A</definedName>
    <definedName name="gtty">#N/A</definedName>
    <definedName name="gyu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 localSheetId="0">#REF!</definedName>
    <definedName name="H">#REF!</definedName>
    <definedName name="HELP" localSheetId="0">#REF!</definedName>
    <definedName name="HELP">#REF!</definedName>
    <definedName name="Helper_Котельные">[71]Справочники!$A$9:$A$12</definedName>
    <definedName name="Helper_ТЭС">[71]Справочники!$A$2:$A$5</definedName>
    <definedName name="Helper_ТЭС_Котельные">[72]Справочники!$A$2:$A$4,[72]Справочники!$A$16:$A$18</definedName>
    <definedName name="Helper_ФОРЭМ">[71]Справочники!$A$30:$A$35</definedName>
    <definedName name="hfte">#N/A</definedName>
    <definedName name="hg">[0]!hg</definedName>
    <definedName name="hgj">[0]!hgj</definedName>
    <definedName name="hgkj">'[73]Продажи реальные и прогноз 20 л'!$E$47</definedName>
    <definedName name="hh">[0]!hh</definedName>
    <definedName name="hhh" localSheetId="0" hidden="1">{#N/A,#N/A,TRUE,"Лист1";#N/A,#N/A,TRUE,"Лист2";#N/A,#N/A,TRUE,"Лист3"}</definedName>
    <definedName name="hhh" hidden="1">{#N/A,#N/A,TRUE,"Лист1";#N/A,#N/A,TRUE,"Лист2";#N/A,#N/A,TRUE,"Лист3"}</definedName>
    <definedName name="hhj">'[22]BCS APP Slovakia'!$AF$6</definedName>
    <definedName name="hhjhjjkkjjk">'[22]BCS APP CR'!$D$24</definedName>
    <definedName name="hhy">'[5]4.8теплоноситель'!hhy</definedName>
    <definedName name="Hidden_Range">#REF!</definedName>
    <definedName name="hjg" localSheetId="0">#REF!</definedName>
    <definedName name="hjg">#REF!</definedName>
    <definedName name="hjjkjklkl" localSheetId="0">#REF!</definedName>
    <definedName name="hjjkjklkl">#REF!</definedName>
    <definedName name="hj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 localSheetId="0">#REF!</definedName>
    <definedName name="homr">#REF!</definedName>
    <definedName name="hpo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localSheetId="0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">[74]TSheet!$S$2:$S$22</definedName>
    <definedName name="I_LIST_1">[75]TSheet!$G$30:$G$34</definedName>
    <definedName name="I_LIST_3">[75]TSheet!$G$50:$G$61</definedName>
    <definedName name="I_LIST_4">[76]TSheet!$G$66:$G$74</definedName>
    <definedName name="ID">[47]Титульный!$A$1</definedName>
    <definedName name="ii">[0]!ii</definedName>
    <definedName name="îî">'[5]4.8теплоноситель'!îî</definedName>
    <definedName name="Industry" localSheetId="0">'[46]Dairy Precedents'!#REF!</definedName>
    <definedName name="Industry">'[46]Dairy Precedents'!#REF!</definedName>
    <definedName name="infind">[77]BS_ias!$P$6</definedName>
    <definedName name="INN">#REF!</definedName>
    <definedName name="INPUT_FIELDS_APPCZ">'[78]4 Fin &amp; Publ'!$B$8:$Z$11,'[78]4 Fin &amp; Publ'!$B$14:$Z$19</definedName>
    <definedName name="INPUT_FIELDS_APPSK" localSheetId="0">#REF!,#REF!</definedName>
    <definedName name="INPUT_FIELDS_APPSK">#REF!,#REF!</definedName>
    <definedName name="Interval">[63]Настройка!$B$13</definedName>
    <definedName name="Interval1">[79]Настройка!$B$15</definedName>
    <definedName name="INTPR" localSheetId="0">#REF!</definedName>
    <definedName name="INTPR">#REF!</definedName>
    <definedName name="IS" localSheetId="0">#REF!</definedName>
    <definedName name="IS">#REF!</definedName>
    <definedName name="ISTFIN_LIST">[75]TSheet!$S$2:$S$12</definedName>
    <definedName name="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>#REF!</definedName>
    <definedName name="jhjhdjhfj" localSheetId="0">#REF!</definedName>
    <definedName name="jhjhdjhfj">#REF!</definedName>
    <definedName name="jjj">[0]!jjj</definedName>
    <definedName name="jjjj" localSheetId="0">'[68]Гр5(о)'!#REF!</definedName>
    <definedName name="jjjj">'[68]Гр5(о)'!#REF!</definedName>
    <definedName name="jk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>[0]!jkh</definedName>
    <definedName name="JUL">#REF!</definedName>
    <definedName name="JUN">#REF!</definedName>
    <definedName name="K">[80]Лист1!$C$14</definedName>
    <definedName name="k___0">k___4</definedName>
    <definedName name="k___1">fg___6</definedName>
    <definedName name="k___10">fg___18</definedName>
    <definedName name="k___11">fg___7</definedName>
    <definedName name="k___12">fg___14</definedName>
    <definedName name="k___13">fg___10</definedName>
    <definedName name="k___14">fg___19</definedName>
    <definedName name="k___15">fg___5</definedName>
    <definedName name="k___16">fg___9</definedName>
    <definedName name="k___17">fg___1</definedName>
    <definedName name="k___18">fg___3</definedName>
    <definedName name="k___19">fg___11</definedName>
    <definedName name="k___20">fg___16</definedName>
    <definedName name="k___3">fg___15</definedName>
    <definedName name="k___4">fg___20</definedName>
    <definedName name="k___5">#N/A</definedName>
    <definedName name="k___6">fg___0</definedName>
    <definedName name="k___7">fg___17</definedName>
    <definedName name="k___8">fg___12</definedName>
    <definedName name="k___9">fg___13</definedName>
    <definedName name="k_dz">'[81]К-ты'!$H$9</definedName>
    <definedName name="k_el">'[81]К-ты'!$I$9</definedName>
    <definedName name="K111_" localSheetId="0">#REF!</definedName>
    <definedName name="K111_">#REF!</definedName>
    <definedName name="K112_" localSheetId="0">#REF!</definedName>
    <definedName name="K112_">#REF!</definedName>
    <definedName name="K120_" localSheetId="0">#REF!</definedName>
    <definedName name="K120_">#REF!</definedName>
    <definedName name="K121_" localSheetId="0">#REF!</definedName>
    <definedName name="K121_">#REF!</definedName>
    <definedName name="K122_" localSheetId="0">#REF!</definedName>
    <definedName name="K122_">#REF!</definedName>
    <definedName name="K123_" localSheetId="0">#REF!</definedName>
    <definedName name="K123_">#REF!</definedName>
    <definedName name="K130_" localSheetId="0">#REF!</definedName>
    <definedName name="K130_">#REF!</definedName>
    <definedName name="K131_" localSheetId="0">#REF!</definedName>
    <definedName name="K131_">#REF!</definedName>
    <definedName name="K132_" localSheetId="0">#REF!</definedName>
    <definedName name="K132_">#REF!</definedName>
    <definedName name="K133_" localSheetId="0">#REF!</definedName>
    <definedName name="K133_">#REF!</definedName>
    <definedName name="K134_" localSheetId="0">#REF!</definedName>
    <definedName name="K134_">#REF!</definedName>
    <definedName name="K135_" localSheetId="0">#REF!</definedName>
    <definedName name="K135_">#REF!</definedName>
    <definedName name="K136_" localSheetId="0">#REF!</definedName>
    <definedName name="K136_">#REF!</definedName>
    <definedName name="K140_" localSheetId="0">#REF!</definedName>
    <definedName name="K140_">#REF!</definedName>
    <definedName name="K190_" localSheetId="0">#REF!</definedName>
    <definedName name="K190_">#REF!</definedName>
    <definedName name="K210_" localSheetId="0">#REF!</definedName>
    <definedName name="K210_">#REF!</definedName>
    <definedName name="K211_" localSheetId="0">#REF!</definedName>
    <definedName name="K211_">#REF!</definedName>
    <definedName name="K212_" localSheetId="0">#REF!</definedName>
    <definedName name="K212_">#REF!</definedName>
    <definedName name="K213_" localSheetId="0">#REF!</definedName>
    <definedName name="K213_">#REF!</definedName>
    <definedName name="K214_" localSheetId="0">#REF!</definedName>
    <definedName name="K214_">#REF!</definedName>
    <definedName name="K215_" localSheetId="0">#REF!</definedName>
    <definedName name="K215_">#REF!</definedName>
    <definedName name="K216_" localSheetId="0">#REF!</definedName>
    <definedName name="K216_">#REF!</definedName>
    <definedName name="K217_" localSheetId="0">#REF!</definedName>
    <definedName name="K217_">#REF!</definedName>
    <definedName name="K218_" localSheetId="0">#REF!</definedName>
    <definedName name="K218_">#REF!</definedName>
    <definedName name="K220_" localSheetId="0">#REF!</definedName>
    <definedName name="K220_">#REF!</definedName>
    <definedName name="K221_" localSheetId="0">#REF!</definedName>
    <definedName name="K221_">#REF!</definedName>
    <definedName name="K222_" localSheetId="0">#REF!</definedName>
    <definedName name="K222_">#REF!</definedName>
    <definedName name="K223_" localSheetId="0">#REF!</definedName>
    <definedName name="K223_">#REF!</definedName>
    <definedName name="K224_" localSheetId="0">#REF!</definedName>
    <definedName name="K224_">#REF!</definedName>
    <definedName name="K225_" localSheetId="0">#REF!</definedName>
    <definedName name="K225_">#REF!</definedName>
    <definedName name="K226_" localSheetId="0">#REF!</definedName>
    <definedName name="K226_">#REF!</definedName>
    <definedName name="K230_" localSheetId="0">#REF!</definedName>
    <definedName name="K230_">#REF!</definedName>
    <definedName name="K231_" localSheetId="0">#REF!</definedName>
    <definedName name="K231_">#REF!</definedName>
    <definedName name="K232_" localSheetId="0">#REF!</definedName>
    <definedName name="K232_">#REF!</definedName>
    <definedName name="K233_" localSheetId="0">#REF!</definedName>
    <definedName name="K233_">#REF!</definedName>
    <definedName name="K234_" localSheetId="0">#REF!</definedName>
    <definedName name="K234_">#REF!</definedName>
    <definedName name="K235_" localSheetId="0">#REF!</definedName>
    <definedName name="K235_">#REF!</definedName>
    <definedName name="K236_" localSheetId="0">#REF!</definedName>
    <definedName name="K236_">#REF!</definedName>
    <definedName name="K240_" localSheetId="0">#REF!</definedName>
    <definedName name="K240_">#REF!</definedName>
    <definedName name="K241_" localSheetId="0">#REF!</definedName>
    <definedName name="K241_">#REF!</definedName>
    <definedName name="K242_" localSheetId="0">#REF!</definedName>
    <definedName name="K242_">#REF!</definedName>
    <definedName name="K243_" localSheetId="0">#REF!</definedName>
    <definedName name="K243_">#REF!</definedName>
    <definedName name="K250_" localSheetId="0">#REF!</definedName>
    <definedName name="K250_">#REF!</definedName>
    <definedName name="K251_" localSheetId="0">#REF!</definedName>
    <definedName name="K251_">#REF!</definedName>
    <definedName name="K252_" localSheetId="0">#REF!</definedName>
    <definedName name="K252_">#REF!</definedName>
    <definedName name="K253_" localSheetId="0">#REF!</definedName>
    <definedName name="K253_">#REF!</definedName>
    <definedName name="K254_" localSheetId="0">#REF!</definedName>
    <definedName name="K254_">#REF!</definedName>
    <definedName name="K260_" localSheetId="0">#REF!</definedName>
    <definedName name="K260_">#REF!</definedName>
    <definedName name="K290_" localSheetId="0">#REF!</definedName>
    <definedName name="K290_">#REF!</definedName>
    <definedName name="K310_" localSheetId="0">#REF!</definedName>
    <definedName name="K310_">#REF!</definedName>
    <definedName name="K320_" localSheetId="0">#REF!</definedName>
    <definedName name="K320_">#REF!</definedName>
    <definedName name="K390_" localSheetId="0">#REF!</definedName>
    <definedName name="K390_">#REF!</definedName>
    <definedName name="K399_" localSheetId="0">#REF!</definedName>
    <definedName name="K399_">#REF!</definedName>
    <definedName name="K410_" localSheetId="0">#REF!</definedName>
    <definedName name="K410_">#REF!</definedName>
    <definedName name="K420_" localSheetId="0">#REF!</definedName>
    <definedName name="K420_">#REF!</definedName>
    <definedName name="K430_" localSheetId="0">#REF!</definedName>
    <definedName name="K430_">#REF!</definedName>
    <definedName name="K431_" localSheetId="0">#REF!</definedName>
    <definedName name="K431_">#REF!</definedName>
    <definedName name="K432_" localSheetId="0">#REF!</definedName>
    <definedName name="K432_">#REF!</definedName>
    <definedName name="K440_" localSheetId="0">#REF!</definedName>
    <definedName name="K440_">#REF!</definedName>
    <definedName name="K450_" localSheetId="0">#REF!</definedName>
    <definedName name="K450_">#REF!</definedName>
    <definedName name="K460_" localSheetId="0">#REF!</definedName>
    <definedName name="K460_">#REF!</definedName>
    <definedName name="K470_" localSheetId="0">#REF!</definedName>
    <definedName name="K470_">#REF!</definedName>
    <definedName name="K480_" localSheetId="0">#REF!</definedName>
    <definedName name="K480_">#REF!</definedName>
    <definedName name="K490_" localSheetId="0">#REF!</definedName>
    <definedName name="K490_">#REF!</definedName>
    <definedName name="K510_" localSheetId="0">#REF!</definedName>
    <definedName name="K510_">#REF!</definedName>
    <definedName name="K511_" localSheetId="0">#REF!</definedName>
    <definedName name="K511_">#REF!</definedName>
    <definedName name="K512_" localSheetId="0">#REF!</definedName>
    <definedName name="K512_">#REF!</definedName>
    <definedName name="K513_" localSheetId="0">#REF!</definedName>
    <definedName name="K513_">#REF!</definedName>
    <definedName name="K590_" localSheetId="0">#REF!</definedName>
    <definedName name="K590_">#REF!</definedName>
    <definedName name="K610_" localSheetId="0">#REF!</definedName>
    <definedName name="K610_">#REF!</definedName>
    <definedName name="K611_" localSheetId="0">#REF!</definedName>
    <definedName name="K611_">#REF!</definedName>
    <definedName name="K612_" localSheetId="0">#REF!</definedName>
    <definedName name="K612_">#REF!</definedName>
    <definedName name="K620_" localSheetId="0">#REF!</definedName>
    <definedName name="K620_">#REF!</definedName>
    <definedName name="K621_" localSheetId="0">#REF!</definedName>
    <definedName name="K621_">#REF!</definedName>
    <definedName name="K622_" localSheetId="0">#REF!</definedName>
    <definedName name="K622_">#REF!</definedName>
    <definedName name="K623_" localSheetId="0">#REF!</definedName>
    <definedName name="K623_">#REF!</definedName>
    <definedName name="K624_" localSheetId="0">#REF!</definedName>
    <definedName name="K624_">#REF!</definedName>
    <definedName name="K625_" localSheetId="0">#REF!</definedName>
    <definedName name="K625_">#REF!</definedName>
    <definedName name="K626_" localSheetId="0">#REF!</definedName>
    <definedName name="K626_">#REF!</definedName>
    <definedName name="K627_" localSheetId="0">#REF!</definedName>
    <definedName name="K627_">#REF!</definedName>
    <definedName name="K628_" localSheetId="0">#REF!</definedName>
    <definedName name="K628_">#REF!</definedName>
    <definedName name="K630_" localSheetId="0">#REF!</definedName>
    <definedName name="K630_">#REF!</definedName>
    <definedName name="K640_" localSheetId="0">#REF!</definedName>
    <definedName name="K640_">#REF!</definedName>
    <definedName name="K650_" localSheetId="0">#REF!</definedName>
    <definedName name="K650_">#REF!</definedName>
    <definedName name="K660_" localSheetId="0">#REF!</definedName>
    <definedName name="K660_">#REF!</definedName>
    <definedName name="K670_" localSheetId="0">#REF!</definedName>
    <definedName name="K670_">#REF!</definedName>
    <definedName name="K690_" localSheetId="0">#REF!</definedName>
    <definedName name="K690_">#REF!</definedName>
    <definedName name="K699_" localSheetId="0">#REF!</definedName>
    <definedName name="K699_">#REF!</definedName>
    <definedName name="ka">[0]!ka</definedName>
    <definedName name="kalk">[0]!kalk</definedName>
    <definedName name="kb">'[29]Продажи реальные и прогноз 20 л'!$G$47</definedName>
    <definedName name="Kdr">'[81]К-ты'!$G$9</definedName>
    <definedName name="Kgaz">'[81]К-ты'!$D$9</definedName>
    <definedName name="khkhjkh" localSheetId="0">#REF!</definedName>
    <definedName name="khkhjkh">#REF!</definedName>
    <definedName name="KIN_A">#REF!</definedName>
    <definedName name="KIN_N">#REF!</definedName>
    <definedName name="KIN_V">#REF!</definedName>
    <definedName name="KIN_VAA">#REF!</definedName>
    <definedName name="KIN_VBN">#REF!</definedName>
    <definedName name="KIN_VVS">#REF!</definedName>
    <definedName name="KIR_A">#REF!</definedName>
    <definedName name="KIR_N">#REF!</definedName>
    <definedName name="KIR_V">#REF!</definedName>
    <definedName name="KIR_VAA">#REF!</definedName>
    <definedName name="KIR_VBN">#REF!</definedName>
    <definedName name="KIR_VVS">#REF!</definedName>
    <definedName name="kk">[0]!kk</definedName>
    <definedName name="kkk">[0]!kkk</definedName>
    <definedName name="kl">'[32]0_33'!$G$43</definedName>
    <definedName name="klk">'[22]BCS APP CR'!$G$24</definedName>
    <definedName name="Kmaz">'[81]К-ты'!$E$9</definedName>
    <definedName name="knkn.n.">#N/A</definedName>
    <definedName name="kop">[0]!kop</definedName>
    <definedName name="Kug">'[81]К-ты'!$F$9</definedName>
    <definedName name="kurg_pen" localSheetId="0">'[34]Input-Moscow'!#REF!</definedName>
    <definedName name="kurg_pen">'[34]Input-Moscow'!#REF!</definedName>
    <definedName name="l">'[82]Вводные данные систем'!#REF!</definedName>
    <definedName name="Language">[80]Лист1!$C$407</definedName>
    <definedName name="LIST_STATION">[43]REESTR_OPT_ORG!$E$2:$E$12</definedName>
    <definedName name="LOAD1">#REF!</definedName>
    <definedName name="LOAD2">#REF!</definedName>
    <definedName name="LOAD3">#REF!</definedName>
    <definedName name="LOAD4">#REF!</definedName>
    <definedName name="LOAD5">#REF!</definedName>
    <definedName name="LOAD6">#REF!</definedName>
    <definedName name="LOAD7">#REF!</definedName>
    <definedName name="LOAD8">#REF!</definedName>
    <definedName name="LocalNetDebt" localSheetId="0">'[30]Dairy Precedents'!#REF!</definedName>
    <definedName name="LocalNetDebt">'[30]Dairy Precedents'!#REF!</definedName>
    <definedName name="LocalNetIncome" localSheetId="0">'[30]Dairy Precedents'!#REF!</definedName>
    <definedName name="LocalNetIncome">'[30]Dairy Precedents'!#REF!</definedName>
    <definedName name="LocalSales" localSheetId="0">'[30]Dairy Precedents'!#REF!</definedName>
    <definedName name="LocalSales">'[30]Dairy Precedents'!#REF!</definedName>
    <definedName name="LOD_A">#REF!</definedName>
    <definedName name="LOD_N">#REF!</definedName>
    <definedName name="LOD_V">#REF!</definedName>
    <definedName name="LOD_VAA">#REF!</definedName>
    <definedName name="LOD_VBN">#REF!</definedName>
    <definedName name="LOD_VVS">#REF!</definedName>
    <definedName name="Ltitle" localSheetId="0">#REF!</definedName>
    <definedName name="Ltitle">#REF!</definedName>
    <definedName name="LUG_A">#REF!</definedName>
    <definedName name="LUG_N">#REF!</definedName>
    <definedName name="LUG_V">#REF!</definedName>
    <definedName name="LUG_VAA">#REF!</definedName>
    <definedName name="LUG_VBN">#REF!</definedName>
    <definedName name="LUG_VVS">#REF!</definedName>
    <definedName name="m">[83]Anlagevermögen!$A$1:$Z$29</definedName>
    <definedName name="m_PERIOD_NAME" hidden="1">[84]XLR_NoRangeSheet!$C$6</definedName>
    <definedName name="MAR">#REF!</definedName>
    <definedName name="material" localSheetId="0">#REF!</definedName>
    <definedName name="material">#REF!</definedName>
    <definedName name="MAY">#REF!</definedName>
    <definedName name="MET_GROUP">[47]TSheet!$X$2:$X$3</definedName>
    <definedName name="mi_re_end01">[50]УрРасч!$H$31,[50]УрРасч!$H$29</definedName>
    <definedName name="mincash" localSheetId="0">#REF!</definedName>
    <definedName name="mincash">#REF!</definedName>
    <definedName name="MmExcelLinker_6E24F10A_D93B_4197_A91F_1E8C46B84DD5">РТ передача [85]ээ!$I$76:$I$76</definedName>
    <definedName name="mmm" localSheetId="0" hidden="1">{#N/A,#N/A,FALSE,"Себестоимсть-97"}</definedName>
    <definedName name="mmm" hidden="1">{#N/A,#N/A,FALSE,"Себестоимсть-97"}</definedName>
    <definedName name="m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>'[38]Список организаций'!$I$11</definedName>
    <definedName name="MO_LIST_2">[86]REESTR_MO!$B$2</definedName>
    <definedName name="mol4602_41" localSheetId="0">#REF!</definedName>
    <definedName name="mol4602_41">#REF!</definedName>
    <definedName name="mol4604_41" localSheetId="0">#REF!</definedName>
    <definedName name="mol4604_41">#REF!</definedName>
    <definedName name="MON_ET">[45]TEHSHEET!#REF!</definedName>
    <definedName name="month" localSheetId="0">#REF!</definedName>
    <definedName name="month">#REF!</definedName>
    <definedName name="month_budget">'[87]Анализ бюджета'!#REF!</definedName>
    <definedName name="MONTH_PERIOD">[61]Титульный!$F$24</definedName>
    <definedName name="MP" localSheetId="0">#REF!</definedName>
    <definedName name="MP">#REF!</definedName>
    <definedName name="MR" localSheetId="0">#REF!</definedName>
    <definedName name="MR">#REF!</definedName>
    <definedName name="MR_LIST">[86]REESTR_MO!$D$2</definedName>
    <definedName name="Mth_Count_0">[47]TSheet!$J$3</definedName>
    <definedName name="mult_sen" localSheetId="0">#REF!</definedName>
    <definedName name="mult_sen">#REF!</definedName>
    <definedName name="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112_" localSheetId="0">#REF!</definedName>
    <definedName name="N112_">#REF!</definedName>
    <definedName name="N120_" localSheetId="0">#REF!</definedName>
    <definedName name="N120_">#REF!</definedName>
    <definedName name="N121_" localSheetId="0">#REF!</definedName>
    <definedName name="N121_">#REF!</definedName>
    <definedName name="N122_" localSheetId="0">#REF!</definedName>
    <definedName name="N122_">#REF!</definedName>
    <definedName name="N123_" localSheetId="0">#REF!</definedName>
    <definedName name="N123_">#REF!</definedName>
    <definedName name="N130_" localSheetId="0">#REF!</definedName>
    <definedName name="N130_">#REF!</definedName>
    <definedName name="N131_" localSheetId="0">#REF!</definedName>
    <definedName name="N131_">#REF!</definedName>
    <definedName name="N132_" localSheetId="0">#REF!</definedName>
    <definedName name="N132_">#REF!</definedName>
    <definedName name="N133_" localSheetId="0">#REF!</definedName>
    <definedName name="N133_">#REF!</definedName>
    <definedName name="N134_" localSheetId="0">#REF!</definedName>
    <definedName name="N134_">#REF!</definedName>
    <definedName name="N135_" localSheetId="0">#REF!</definedName>
    <definedName name="N135_">#REF!</definedName>
    <definedName name="N136_" localSheetId="0">#REF!</definedName>
    <definedName name="N136_">#REF!</definedName>
    <definedName name="N140_" localSheetId="0">#REF!</definedName>
    <definedName name="N140_">#REF!</definedName>
    <definedName name="N190_" localSheetId="0">#REF!</definedName>
    <definedName name="N190_">#REF!</definedName>
    <definedName name="N210_" localSheetId="0">#REF!</definedName>
    <definedName name="N210_">#REF!</definedName>
    <definedName name="N211_" localSheetId="0">#REF!</definedName>
    <definedName name="N211_">#REF!</definedName>
    <definedName name="N212_" localSheetId="0">#REF!</definedName>
    <definedName name="N212_">#REF!</definedName>
    <definedName name="N213_" localSheetId="0">#REF!</definedName>
    <definedName name="N213_">#REF!</definedName>
    <definedName name="N214_" localSheetId="0">#REF!</definedName>
    <definedName name="N214_">#REF!</definedName>
    <definedName name="N215_" localSheetId="0">#REF!</definedName>
    <definedName name="N215_">#REF!</definedName>
    <definedName name="N216_" localSheetId="0">#REF!</definedName>
    <definedName name="N216_">#REF!</definedName>
    <definedName name="N217_" localSheetId="0">#REF!</definedName>
    <definedName name="N217_">#REF!</definedName>
    <definedName name="N218_" localSheetId="0">#REF!</definedName>
    <definedName name="N218_">#REF!</definedName>
    <definedName name="N220_" localSheetId="0">#REF!</definedName>
    <definedName name="N220_">#REF!</definedName>
    <definedName name="N221_" localSheetId="0">#REF!</definedName>
    <definedName name="N221_">#REF!</definedName>
    <definedName name="N222_" localSheetId="0">#REF!</definedName>
    <definedName name="N222_">#REF!</definedName>
    <definedName name="N223_" localSheetId="0">#REF!</definedName>
    <definedName name="N223_">#REF!</definedName>
    <definedName name="N224_" localSheetId="0">#REF!</definedName>
    <definedName name="N224_">#REF!</definedName>
    <definedName name="N225_" localSheetId="0">#REF!</definedName>
    <definedName name="N225_">#REF!</definedName>
    <definedName name="N226_" localSheetId="0">#REF!</definedName>
    <definedName name="N226_">#REF!</definedName>
    <definedName name="N230_" localSheetId="0">#REF!</definedName>
    <definedName name="N230_">#REF!</definedName>
    <definedName name="N231_" localSheetId="0">#REF!</definedName>
    <definedName name="N231_">#REF!</definedName>
    <definedName name="N232_" localSheetId="0">#REF!</definedName>
    <definedName name="N232_">#REF!</definedName>
    <definedName name="N233_" localSheetId="0">#REF!</definedName>
    <definedName name="N233_">#REF!</definedName>
    <definedName name="N234_" localSheetId="0">#REF!</definedName>
    <definedName name="N234_">#REF!</definedName>
    <definedName name="N235_" localSheetId="0">#REF!</definedName>
    <definedName name="N235_">#REF!</definedName>
    <definedName name="N236_" localSheetId="0">#REF!</definedName>
    <definedName name="N236_">#REF!</definedName>
    <definedName name="N240_" localSheetId="0">#REF!</definedName>
    <definedName name="N240_">#REF!</definedName>
    <definedName name="N241_" localSheetId="0">#REF!</definedName>
    <definedName name="N241_">#REF!</definedName>
    <definedName name="N242_" localSheetId="0">#REF!</definedName>
    <definedName name="N242_">#REF!</definedName>
    <definedName name="N243_" localSheetId="0">#REF!</definedName>
    <definedName name="N243_">#REF!</definedName>
    <definedName name="N250_" localSheetId="0">#REF!</definedName>
    <definedName name="N250_">#REF!</definedName>
    <definedName name="N251_" localSheetId="0">#REF!</definedName>
    <definedName name="N251_">#REF!</definedName>
    <definedName name="N252_" localSheetId="0">#REF!</definedName>
    <definedName name="N252_">#REF!</definedName>
    <definedName name="N253_" localSheetId="0">#REF!</definedName>
    <definedName name="N253_">#REF!</definedName>
    <definedName name="N254_" localSheetId="0">#REF!</definedName>
    <definedName name="N254_">#REF!</definedName>
    <definedName name="N260_" localSheetId="0">#REF!</definedName>
    <definedName name="N260_">#REF!</definedName>
    <definedName name="N290_" localSheetId="0">#REF!</definedName>
    <definedName name="N290_">#REF!</definedName>
    <definedName name="N310_" localSheetId="0">#REF!</definedName>
    <definedName name="N310_">#REF!</definedName>
    <definedName name="N390_" localSheetId="0">#REF!</definedName>
    <definedName name="N390_">#REF!</definedName>
    <definedName name="N399_" localSheetId="0">#REF!</definedName>
    <definedName name="N399_">#REF!</definedName>
    <definedName name="N410_" localSheetId="0">#REF!</definedName>
    <definedName name="N410_">#REF!</definedName>
    <definedName name="N420_" localSheetId="0">#REF!</definedName>
    <definedName name="N420_">#REF!</definedName>
    <definedName name="N430_" localSheetId="0">#REF!</definedName>
    <definedName name="N430_">#REF!</definedName>
    <definedName name="N431_" localSheetId="0">#REF!</definedName>
    <definedName name="N431_">#REF!</definedName>
    <definedName name="N432_" localSheetId="0">#REF!</definedName>
    <definedName name="N432_">#REF!</definedName>
    <definedName name="N440_" localSheetId="0">#REF!</definedName>
    <definedName name="N440_">#REF!</definedName>
    <definedName name="N450_" localSheetId="0">#REF!</definedName>
    <definedName name="N450_">#REF!</definedName>
    <definedName name="N460_" localSheetId="0">#REF!</definedName>
    <definedName name="N460_">#REF!</definedName>
    <definedName name="N470_" localSheetId="0">#REF!</definedName>
    <definedName name="N470_">#REF!</definedName>
    <definedName name="N480_" localSheetId="0">#REF!</definedName>
    <definedName name="N480_">#REF!</definedName>
    <definedName name="N490_" localSheetId="0">#REF!</definedName>
    <definedName name="N490_">#REF!</definedName>
    <definedName name="N510_" localSheetId="0">#REF!</definedName>
    <definedName name="N510_">#REF!</definedName>
    <definedName name="N511_" localSheetId="0">#REF!</definedName>
    <definedName name="N511_">#REF!</definedName>
    <definedName name="N512_" localSheetId="0">#REF!</definedName>
    <definedName name="N512_">#REF!</definedName>
    <definedName name="N513_" localSheetId="0">#REF!</definedName>
    <definedName name="N513_">#REF!</definedName>
    <definedName name="N590_" localSheetId="0">#REF!</definedName>
    <definedName name="N590_">#REF!</definedName>
    <definedName name="N610_" localSheetId="0">#REF!</definedName>
    <definedName name="N610_">#REF!</definedName>
    <definedName name="N611_" localSheetId="0">#REF!</definedName>
    <definedName name="N611_">#REF!</definedName>
    <definedName name="N612_" localSheetId="0">#REF!</definedName>
    <definedName name="N612_">#REF!</definedName>
    <definedName name="N620_" localSheetId="0">#REF!</definedName>
    <definedName name="N620_">#REF!</definedName>
    <definedName name="N621_" localSheetId="0">#REF!</definedName>
    <definedName name="N621_">#REF!</definedName>
    <definedName name="N622_" localSheetId="0">#REF!</definedName>
    <definedName name="N622_">#REF!</definedName>
    <definedName name="N623_" localSheetId="0">#REF!</definedName>
    <definedName name="N623_">#REF!</definedName>
    <definedName name="N624_" localSheetId="0">#REF!</definedName>
    <definedName name="N624_">#REF!</definedName>
    <definedName name="N625_" localSheetId="0">#REF!</definedName>
    <definedName name="N625_">#REF!</definedName>
    <definedName name="N626_" localSheetId="0">#REF!</definedName>
    <definedName name="N626_">#REF!</definedName>
    <definedName name="N627_" localSheetId="0">#REF!</definedName>
    <definedName name="N627_">#REF!</definedName>
    <definedName name="N628_" localSheetId="0">#REF!</definedName>
    <definedName name="N628_">#REF!</definedName>
    <definedName name="N630_" localSheetId="0">#REF!</definedName>
    <definedName name="N630_">#REF!</definedName>
    <definedName name="N640_" localSheetId="0">#REF!</definedName>
    <definedName name="N640_">#REF!</definedName>
    <definedName name="N650_" localSheetId="0">#REF!</definedName>
    <definedName name="N650_">#REF!</definedName>
    <definedName name="N660_" localSheetId="0">#REF!</definedName>
    <definedName name="N660_">#REF!</definedName>
    <definedName name="N670_" localSheetId="0">#REF!</definedName>
    <definedName name="N670_">#REF!</definedName>
    <definedName name="N690_" localSheetId="0">#REF!</definedName>
    <definedName name="N690_">#REF!</definedName>
    <definedName name="N699_" localSheetId="0">#REF!</definedName>
    <definedName name="N699_">#REF!</definedName>
    <definedName name="nakl" localSheetId="0">#REF!</definedName>
    <definedName name="nakl">#REF!</definedName>
    <definedName name="nakl_r" localSheetId="0">#REF!</definedName>
    <definedName name="nakl_r">#REF!</definedName>
    <definedName name="nakl_r1" localSheetId="0">#REF!</definedName>
    <definedName name="nakl_r1">#REF!</definedName>
    <definedName name="Name">[80]Лист1!$C$408</definedName>
    <definedName name="ndd">#REF!</definedName>
    <definedName name="ňđĺňčé">#REF!</definedName>
    <definedName name="nds">[88]Титульный!$F$29</definedName>
    <definedName name="net">[58]FST5!$G$100:$G$116,[7]!P1_net</definedName>
    <definedName name="NET_INV">[89]TEHSHEET!#REF!</definedName>
    <definedName name="NET_ORG">[89]TEHSHEET!#REF!</definedName>
    <definedName name="NET_W">[89]TEHSHEET!#REF!</definedName>
    <definedName name="NewTaxGW" localSheetId="0">#REF!</definedName>
    <definedName name="NewTaxGW">#REF!</definedName>
    <definedName name="NewTaxIntangibles" localSheetId="0">#REF!</definedName>
    <definedName name="NewTaxIntangibles">#REF!</definedName>
    <definedName name="nfyz">#N/A</definedName>
    <definedName name="nhj">[90]PL!$A$36:$D$47</definedName>
    <definedName name="ni_mult" localSheetId="0">#REF!</definedName>
    <definedName name="ni_mult">#REF!</definedName>
    <definedName name="ni_mult_sen" localSheetId="0">#REF!</definedName>
    <definedName name="ni_mult_sen">#REF!</definedName>
    <definedName name="ni_mult1" localSheetId="0">#REF!</definedName>
    <definedName name="ni_mult1">#REF!</definedName>
    <definedName name="ni_mult2" localSheetId="0">#REF!</definedName>
    <definedName name="ni_mult2">#REF!</definedName>
    <definedName name="ni_mult3" localSheetId="0">#REF!</definedName>
    <definedName name="ni_mult3">#REF!</definedName>
    <definedName name="ni_mult4" localSheetId="0">#REF!</definedName>
    <definedName name="ni_mult4">#REF!</definedName>
    <definedName name="ni_mult5" localSheetId="0">#REF!</definedName>
    <definedName name="ni_mult5">#REF!</definedName>
    <definedName name="ni_terminal" localSheetId="0">#REF!</definedName>
    <definedName name="ni_terminal">#REF!</definedName>
    <definedName name="NLA_A">#REF!</definedName>
    <definedName name="NLA_N">#REF!</definedName>
    <definedName name="NLA_V">#REF!</definedName>
    <definedName name="NLA_VAA">#REF!</definedName>
    <definedName name="NLA_VBN">#REF!</definedName>
    <definedName name="NLA_VVS">#REF!</definedName>
    <definedName name="NOM" localSheetId="0">#REF!</definedName>
    <definedName name="NOM">#REF!</definedName>
    <definedName name="nommes">'[14]ГУП 2008'!$X$2</definedName>
    <definedName name="NONPR" localSheetId="0">#REF!</definedName>
    <definedName name="NONPR">#REF!</definedName>
    <definedName name="norm_apple_02" localSheetId="0">#REF!</definedName>
    <definedName name="norm_apple_02">#REF!</definedName>
    <definedName name="norm_apple_blackcurrantapple_new" localSheetId="0">#REF!</definedName>
    <definedName name="norm_apple_blackcurrantapple_new">#REF!</definedName>
    <definedName name="norm_apple_cherryapple_new" localSheetId="0">#REF!</definedName>
    <definedName name="norm_apple_cherryapple_new">#REF!</definedName>
    <definedName name="norm_apple_nectgrapeapple" localSheetId="0">#REF!</definedName>
    <definedName name="norm_apple_nectgrapeapple">#REF!</definedName>
    <definedName name="norm_apple_nectlesnojbuket" localSheetId="0">#REF!</definedName>
    <definedName name="norm_apple_nectlesnojbuket">#REF!</definedName>
    <definedName name="norm_apple_nectrosehipapple" localSheetId="0">#REF!</definedName>
    <definedName name="norm_apple_nectrosehipapple">#REF!</definedName>
    <definedName name="norm_apple_nectsadovyjbuket" localSheetId="0">#REF!</definedName>
    <definedName name="norm_apple_nectsadovyjbuket">#REF!</definedName>
    <definedName name="norm_apple_raspberryapple_new" localSheetId="0">#REF!</definedName>
    <definedName name="norm_apple_raspberryapple_new">#REF!</definedName>
    <definedName name="norm_apple_recap" localSheetId="0">#REF!</definedName>
    <definedName name="norm_apple_recap">#REF!</definedName>
    <definedName name="norm_apple_standard" localSheetId="0">#REF!</definedName>
    <definedName name="norm_apple_standard">#REF!</definedName>
    <definedName name="norm_apple_strawberryapple_new" localSheetId="0">#REF!</definedName>
    <definedName name="norm_apple_strawberryapple_new">#REF!</definedName>
    <definedName name="norm_appleobst_recap" localSheetId="0">#REF!</definedName>
    <definedName name="norm_appleobst_recap">#REF!</definedName>
    <definedName name="norm_apricot_recap" localSheetId="0">#REF!</definedName>
    <definedName name="norm_apricot_recap">#REF!</definedName>
    <definedName name="norm_apricotpuree_recap" localSheetId="0">#REF!</definedName>
    <definedName name="norm_apricotpuree_recap">#REF!</definedName>
    <definedName name="norm_blackcurrant_blackcurrantapple_new" localSheetId="0">#REF!</definedName>
    <definedName name="norm_blackcurrant_blackcurrantapple_new">#REF!</definedName>
    <definedName name="norm_blackcurrantapple_old" localSheetId="0">#REF!</definedName>
    <definedName name="norm_blackcurrantapple_old">#REF!</definedName>
    <definedName name="norm_cherry_cherryapple_new" localSheetId="0">#REF!</definedName>
    <definedName name="norm_cherry_cherryapple_new">#REF!</definedName>
    <definedName name="norm_cherry_nectsadovyjbuket" localSheetId="0">#REF!</definedName>
    <definedName name="norm_cherry_nectsadovyjbuket">#REF!</definedName>
    <definedName name="norm_cherryapple_old" localSheetId="0">#REF!</definedName>
    <definedName name="norm_cherryapple_old">#REF!</definedName>
    <definedName name="norm_exotic_juicemultivitamin_recap" localSheetId="0">#REF!</definedName>
    <definedName name="norm_exotic_juicemultivitamin_recap">#REF!</definedName>
    <definedName name="norm_grape_nectgrapeapple" localSheetId="0">#REF!</definedName>
    <definedName name="norm_grape_nectgrapeapple">#REF!</definedName>
    <definedName name="norm_grape_old" localSheetId="0">#REF!</definedName>
    <definedName name="norm_grape_old">#REF!</definedName>
    <definedName name="norm_holosas_nectrosehipapple" localSheetId="0">#REF!</definedName>
    <definedName name="norm_holosas_nectrosehipapple">#REF!</definedName>
    <definedName name="norm_lemon_nectpineapplemangolemon" localSheetId="0">#REF!</definedName>
    <definedName name="norm_lemon_nectpineapplemangolemon">#REF!</definedName>
    <definedName name="norm_mango_nectpineapplemangolemon" localSheetId="0">#REF!</definedName>
    <definedName name="norm_mango_nectpineapplemangolemon">#REF!</definedName>
    <definedName name="norm_multifruit_nectmultivitamin" localSheetId="0">#REF!</definedName>
    <definedName name="norm_multifruit_nectmultivitamin">#REF!</definedName>
    <definedName name="norm_multifruit_nectmultivitamin02" localSheetId="0">#REF!</definedName>
    <definedName name="norm_multifruit_nectmultivitamin02">#REF!</definedName>
    <definedName name="norm_N02_apple_apple" localSheetId="0">#REF!</definedName>
    <definedName name="norm_N02_apple_apple">#REF!</definedName>
    <definedName name="norm_N02_mango_8661" localSheetId="0">#REF!</definedName>
    <definedName name="norm_N02_mango_8661">#REF!</definedName>
    <definedName name="norm_N02_multivit_3503" localSheetId="0">#REF!</definedName>
    <definedName name="norm_N02_multivit_3503">#REF!</definedName>
    <definedName name="norm_N02_multivitnec_8553" localSheetId="0">#REF!</definedName>
    <definedName name="norm_N02_multivitnec_8553">#REF!</definedName>
    <definedName name="norm_N02_orange_3503" localSheetId="0">#REF!</definedName>
    <definedName name="norm_N02_orange_3503">#REF!</definedName>
    <definedName name="norm_N02_orange_cargillfrozen" localSheetId="0">#REF!</definedName>
    <definedName name="norm_N02_orange_cargillfrozen">#REF!</definedName>
    <definedName name="norm_N02_peach_8549" localSheetId="0">#REF!</definedName>
    <definedName name="norm_N02_peach_8549">#REF!</definedName>
    <definedName name="norm_N02_pineapple_8518" localSheetId="0">#REF!</definedName>
    <definedName name="norm_N02_pineapple_8518">#REF!</definedName>
    <definedName name="norm_NRC_apple_apple" localSheetId="0">#REF!</definedName>
    <definedName name="norm_NRC_apple_apple">#REF!</definedName>
    <definedName name="norm_NRC_grape_apple" localSheetId="0">#REF!</definedName>
    <definedName name="norm_NRC_grape_apple">#REF!</definedName>
    <definedName name="norm_NRC_grape_grape" localSheetId="0">#REF!</definedName>
    <definedName name="norm_NRC_grape_grape">#REF!</definedName>
    <definedName name="norm_NRC_grapefruit_buzina" localSheetId="0">#REF!</definedName>
    <definedName name="norm_NRC_grapefruit_buzina">#REF!</definedName>
    <definedName name="norm_NRC_grapefruit_redgrapefruit4573" localSheetId="0">#REF!</definedName>
    <definedName name="norm_NRC_grapefruit_redgrapefruit4573">#REF!</definedName>
    <definedName name="norm_NRC_grapefruit_whitegrapefruit" localSheetId="0">#REF!</definedName>
    <definedName name="norm_NRC_grapefruit_whitegrapefruit">#REF!</definedName>
    <definedName name="norm_NRC_mango_8661" localSheetId="0">#REF!</definedName>
    <definedName name="norm_NRC_mango_8661">#REF!</definedName>
    <definedName name="norm_NRC_mangolemonpineapplenec_lemon" localSheetId="0">#REF!</definedName>
    <definedName name="norm_NRC_mangolemonpineapplenec_lemon">#REF!</definedName>
    <definedName name="norm_NRC_mangolemonpineapplenec_mango8508" localSheetId="0">#REF!</definedName>
    <definedName name="norm_NRC_mangolemonpineapplenec_mango8508">#REF!</definedName>
    <definedName name="norm_NRC_mangolemonpineapplenec_pineapple8518" localSheetId="0">#REF!</definedName>
    <definedName name="norm_NRC_mangolemonpineapplenec_pineapple8518">#REF!</definedName>
    <definedName name="norm_NRC_multivitnec_3503dark" localSheetId="0">#REF!</definedName>
    <definedName name="norm_NRC_multivitnec_3503dark">#REF!</definedName>
    <definedName name="norm_NRC_multivitnec_8553" localSheetId="0">#REF!</definedName>
    <definedName name="norm_NRC_multivitnec_8553">#REF!</definedName>
    <definedName name="norm_NRC_orange_3503" localSheetId="0">#REF!</definedName>
    <definedName name="norm_NRC_orange_3503">#REF!</definedName>
    <definedName name="norm_NRC_orange_cargill" localSheetId="0">#REF!</definedName>
    <definedName name="norm_NRC_orange_cargill">#REF!</definedName>
    <definedName name="norm_NRC_orange_pulp" localSheetId="0">#REF!</definedName>
    <definedName name="norm_NRC_orange_pulp">#REF!</definedName>
    <definedName name="norm_NRC_peach_8549" localSheetId="0">#REF!</definedName>
    <definedName name="norm_NRC_peach_8549">#REF!</definedName>
    <definedName name="norm_NRC_peach_applepuree" localSheetId="0">#REF!</definedName>
    <definedName name="norm_NRC_peach_applepuree">#REF!</definedName>
    <definedName name="norm_NRC_pineapple_8518" localSheetId="0">#REF!</definedName>
    <definedName name="norm_NRC_pineapple_8518">#REF!</definedName>
    <definedName name="norm_NRC_tomato_tomato" localSheetId="0">#REF!</definedName>
    <definedName name="norm_NRC_tomato_tomato">#REF!</definedName>
    <definedName name="norm_NRC_tomato_tomato15bx" localSheetId="0">#REF!</definedName>
    <definedName name="norm_NRC_tomato_tomato15bx">#REF!</definedName>
    <definedName name="norm_NRC_tomato_tomato25bx" localSheetId="0">#REF!</definedName>
    <definedName name="norm_NRC_tomato_tomato25bx">#REF!</definedName>
    <definedName name="norm_NTM_apple_appleGal" localSheetId="0">[91]к2!#REF!</definedName>
    <definedName name="norm_NTM_apple_appleGal">[91]к2!#REF!</definedName>
    <definedName name="norm_NTM_apple_aroma" localSheetId="0">[91]к2!#REF!</definedName>
    <definedName name="norm_NTM_apple_aroma">[91]к2!#REF!</definedName>
    <definedName name="norm_NTM_grapefruit_buzina" localSheetId="0">[91]к2!#REF!</definedName>
    <definedName name="norm_NTM_grapefruit_buzina">[91]к2!#REF!</definedName>
    <definedName name="norm_NTM_grapefruit_citricacid" localSheetId="0">[91]к2!#REF!</definedName>
    <definedName name="norm_NTM_grapefruit_citricacid">[91]к2!#REF!</definedName>
    <definedName name="norm_NTM_grapefruit_r4573" localSheetId="0">[91]к2!#REF!</definedName>
    <definedName name="norm_NTM_grapefruit_r4573">[91]к2!#REF!</definedName>
    <definedName name="norm_NTM_grapefruit_sugar" localSheetId="0">[91]к2!#REF!</definedName>
    <definedName name="norm_NTM_grapefruit_sugar">[91]к2!#REF!</definedName>
    <definedName name="norm_NTM_grapefruit_w4548" localSheetId="0">[91]к2!#REF!</definedName>
    <definedName name="norm_NTM_grapefruit_w4548">[91]к2!#REF!</definedName>
    <definedName name="norm_NTM_multivit_citricacid" localSheetId="0">[91]к2!#REF!</definedName>
    <definedName name="norm_NTM_multivit_citricacid">[91]к2!#REF!</definedName>
    <definedName name="norm_NTM_multivit_mult8553" localSheetId="0">[91]к2!#REF!</definedName>
    <definedName name="norm_NTM_multivit_mult8553">[91]к2!#REF!</definedName>
    <definedName name="norm_NTM_multivit_sugar" localSheetId="0">[91]к2!#REF!</definedName>
    <definedName name="norm_NTM_multivit_sugar">[91]к2!#REF!</definedName>
    <definedName name="norm_NTM_multivit_vitmix" localSheetId="0">[91]к2!#REF!</definedName>
    <definedName name="norm_NTM_multivit_vitmix">[91]к2!#REF!</definedName>
    <definedName name="norm_NTM_orange_citricacid" localSheetId="0">[91]к2!#REF!</definedName>
    <definedName name="norm_NTM_orange_citricacid">[91]к2!#REF!</definedName>
    <definedName name="norm_NTM_orange_pulp" localSheetId="0">[91]к2!#REF!</definedName>
    <definedName name="norm_NTM_orange_pulp">[91]к2!#REF!</definedName>
    <definedName name="norm_NTM_orange_sugar" localSheetId="0">[91]к2!#REF!</definedName>
    <definedName name="norm_NTM_orange_sugar">[91]к2!#REF!</definedName>
    <definedName name="norm_NTM_orangeapricotnectar_orangeapricot8555" localSheetId="0">[91]к2!#REF!</definedName>
    <definedName name="norm_NTM_orangeapricotnectar_orangeapricot8555">[91]к2!#REF!</definedName>
    <definedName name="norm_NTM_orangemango_3503" localSheetId="0">[91]к2!#REF!</definedName>
    <definedName name="norm_NTM_orangemango_3503">[91]к2!#REF!</definedName>
    <definedName name="norm_NTM_orangemango_citricacid" localSheetId="0">[91]к2!#REF!</definedName>
    <definedName name="norm_NTM_orangemango_citricacid">[91]к2!#REF!</definedName>
    <definedName name="norm_NTM_orangemango_mango8661" localSheetId="0">[91]к2!#REF!</definedName>
    <definedName name="norm_NTM_orangemango_mango8661">[91]к2!#REF!</definedName>
    <definedName name="norm_NTM_orangemango_sugar" localSheetId="0">[91]к2!#REF!</definedName>
    <definedName name="norm_NTM_orangemango_sugar">[91]к2!#REF!</definedName>
    <definedName name="norm_NTM_pineapple_citricacid" localSheetId="0">[91]к2!#REF!</definedName>
    <definedName name="norm_NTM_pineapple_citricacid">[91]к2!#REF!</definedName>
    <definedName name="norm_NTM_pineapple_pineapple8518" localSheetId="0">[91]к2!#REF!</definedName>
    <definedName name="norm_NTM_pineapple_pineapple8518">[91]к2!#REF!</definedName>
    <definedName name="norm_NTM_pineapple_sugar" localSheetId="0">[91]к2!#REF!</definedName>
    <definedName name="norm_NTM_pineapple_sugar">[91]к2!#REF!</definedName>
    <definedName name="norm_NTM_tomato_salt" localSheetId="0">[91]к2!#REF!</definedName>
    <definedName name="norm_NTM_tomato_salt">[91]к2!#REF!</definedName>
    <definedName name="norm_NTM_tomato_tomato25bx" localSheetId="0">[91]к2!#REF!</definedName>
    <definedName name="norm_NTM_tomato_tomato25bx">[91]к2!#REF!</definedName>
    <definedName name="norm_orange_02" localSheetId="0">#REF!</definedName>
    <definedName name="norm_orange_02">#REF!</definedName>
    <definedName name="norm_orange_3503_nectar" localSheetId="0">#REF!</definedName>
    <definedName name="norm_orange_3503_nectar">#REF!</definedName>
    <definedName name="norm_orange_3503_recap" localSheetId="0">#REF!</definedName>
    <definedName name="norm_orange_3503_recap">#REF!</definedName>
    <definedName name="norm_orange_3550_nectar" localSheetId="0">#REF!</definedName>
    <definedName name="norm_orange_3550_nectar">#REF!</definedName>
    <definedName name="norm_orange_frozen_old" localSheetId="0">#REF!</definedName>
    <definedName name="norm_orange_frozen_old">#REF!</definedName>
    <definedName name="norm_orange_frozen_recap" localSheetId="0">#REF!</definedName>
    <definedName name="norm_orange_frozen_recap">#REF!</definedName>
    <definedName name="norm_orangeapricot_nectar" localSheetId="0">#REF!</definedName>
    <definedName name="norm_orangeapricot_nectar">#REF!</definedName>
    <definedName name="norm_orangeapricot_old" localSheetId="0">#REF!</definedName>
    <definedName name="norm_orangeapricot_old">#REF!</definedName>
    <definedName name="norm_peach_02" localSheetId="0">#REF!</definedName>
    <definedName name="norm_peach_02">#REF!</definedName>
    <definedName name="norm_peach_old" localSheetId="0">#REF!</definedName>
    <definedName name="norm_peach_old">#REF!</definedName>
    <definedName name="norm_peach_recap" localSheetId="0">#REF!</definedName>
    <definedName name="norm_peach_recap">#REF!</definedName>
    <definedName name="norm_peachpuree_recap" localSheetId="0">#REF!</definedName>
    <definedName name="norm_peachpuree_recap">#REF!</definedName>
    <definedName name="norm_pineapple_nectar" localSheetId="0">#REF!</definedName>
    <definedName name="norm_pineapple_nectar">#REF!</definedName>
    <definedName name="norm_pineapple_nectarpinapplemangolemon" localSheetId="0">#REF!</definedName>
    <definedName name="norm_pineapple_nectarpinapplemangolemon">#REF!</definedName>
    <definedName name="norm_pineapple_nectpineapplegrapefruit" localSheetId="0">#REF!</definedName>
    <definedName name="norm_pineapple_nectpineapplegrapefruit">#REF!</definedName>
    <definedName name="norm_pineapple_oldandrecap" localSheetId="0">#REF!</definedName>
    <definedName name="norm_pineapple_oldandrecap">#REF!</definedName>
    <definedName name="norm_pineapple_pineapple02" localSheetId="0">#REF!</definedName>
    <definedName name="norm_pineapple_pineapple02">#REF!</definedName>
    <definedName name="norm_pineapple_recap" localSheetId="0">#REF!</definedName>
    <definedName name="norm_pineapple_recap">#REF!</definedName>
    <definedName name="norm_pulp_nectar" localSheetId="0">#REF!</definedName>
    <definedName name="norm_pulp_nectar">#REF!</definedName>
    <definedName name="norm_pulp_recap" localSheetId="0">#REF!</definedName>
    <definedName name="norm_pulp_recap">#REF!</definedName>
    <definedName name="norm_raspberry_raspberryapple_new" localSheetId="0">#REF!</definedName>
    <definedName name="norm_raspberry_raspberryapple_new">#REF!</definedName>
    <definedName name="norm_raspberryapple_old" localSheetId="0">#REF!</definedName>
    <definedName name="norm_raspberryapple_old">#REF!</definedName>
    <definedName name="norm_redgrapefruit_nectar" localSheetId="0">#REF!</definedName>
    <definedName name="norm_redgrapefruit_nectar">#REF!</definedName>
    <definedName name="norm_redgrapefruit_nectpingrapefruit" localSheetId="0">#REF!</definedName>
    <definedName name="norm_redgrapefruit_nectpingrapefruit">#REF!</definedName>
    <definedName name="norm_redgrapefruit_old" localSheetId="0">#REF!</definedName>
    <definedName name="norm_redgrapefruit_old">#REF!</definedName>
    <definedName name="norm_redgrapefruit_recap" localSheetId="0">#REF!</definedName>
    <definedName name="norm_redgrapefruit_recap">#REF!</definedName>
    <definedName name="norm_strawberry_strawberryapple_new" localSheetId="0">#REF!</definedName>
    <definedName name="norm_strawberry_strawberryapple_new">#REF!</definedName>
    <definedName name="norm_strawberryapple_old" localSheetId="0">#REF!</definedName>
    <definedName name="norm_strawberryapple_old">#REF!</definedName>
    <definedName name="norm_tomato_old" localSheetId="0">#REF!</definedName>
    <definedName name="norm_tomato_old">#REF!</definedName>
    <definedName name="norm_tomato_recap" localSheetId="0">#REF!</definedName>
    <definedName name="norm_tomato_recap">#REF!</definedName>
    <definedName name="norm_tomato_standard" localSheetId="0">#REF!</definedName>
    <definedName name="norm_tomato_standard">#REF!</definedName>
    <definedName name="norm_whitegrapefruit_grapefruitrecap" localSheetId="0">#REF!</definedName>
    <definedName name="norm_whitegrapefruit_grapefruitrecap">#REF!</definedName>
    <definedName name="normNTM_orange_orangecargill" localSheetId="0">[91]к2!#REF!</definedName>
    <definedName name="normNTM_orange_orangecargill">[91]к2!#REF!</definedName>
    <definedName name="NOV">#REF!</definedName>
    <definedName name="nspi">'[14]ГУП 2008'!$L$1</definedName>
    <definedName name="NSRF" localSheetId="0">#REF!</definedName>
    <definedName name="NSRF">#REF!</definedName>
    <definedName name="Num">#REF!</definedName>
    <definedName name="O" localSheetId="0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b" localSheetId="0">#REF!</definedName>
    <definedName name="Ob">#REF!</definedName>
    <definedName name="OBR46.XLS" localSheetId="0">#REF!</definedName>
    <definedName name="OBR46.XLS">#REF!</definedName>
    <definedName name="OCT">#REF!</definedName>
    <definedName name="OKTMO" localSheetId="0">#REF!</definedName>
    <definedName name="OKTMO">#REF!</definedName>
    <definedName name="ONP_A">#REF!</definedName>
    <definedName name="ONP_N">#REF!</definedName>
    <definedName name="ONP_V">#REF!</definedName>
    <definedName name="ONP_VAA">#REF!</definedName>
    <definedName name="ONP_VBN">#REF!</definedName>
    <definedName name="ONP_VVS">#REF!</definedName>
    <definedName name="öó">'[5]4.8теплоноситель'!öó</definedName>
    <definedName name="Oplata" localSheetId="0">#REF!</definedName>
    <definedName name="Oplata">#REF!</definedName>
    <definedName name="OPP_A">#REF!</definedName>
    <definedName name="OPP_N">#REF!</definedName>
    <definedName name="OPP_V">#REF!</definedName>
    <definedName name="OPP_VAA">#REF!</definedName>
    <definedName name="OPP_VBN">#REF!</definedName>
    <definedName name="OPP_VVS">#REF!</definedName>
    <definedName name="ORE">#REF!</definedName>
    <definedName name="org">[92]Титульный!$F$17</definedName>
    <definedName name="org_10_65">#REF!</definedName>
    <definedName name="org_10_66">#REF!</definedName>
    <definedName name="org_10_67">#REF!</definedName>
    <definedName name="org_10_78">#REF!</definedName>
    <definedName name="org_10_79">#REF!</definedName>
    <definedName name="org_11_65">#REF!</definedName>
    <definedName name="org_11_66">#REF!</definedName>
    <definedName name="org_11_67">#REF!</definedName>
    <definedName name="org_11_78">#REF!</definedName>
    <definedName name="org_11_79">#REF!</definedName>
    <definedName name="org_6_65">#REF!</definedName>
    <definedName name="org_6_66">#REF!</definedName>
    <definedName name="org_6_67">#REF!</definedName>
    <definedName name="org_6_78">#REF!</definedName>
    <definedName name="org_6_79">#REF!</definedName>
    <definedName name="org_7_65">#REF!</definedName>
    <definedName name="org_7_66">#REF!</definedName>
    <definedName name="org_7_67">#REF!</definedName>
    <definedName name="org_7_78">#REF!</definedName>
    <definedName name="org_7_79">#REF!</definedName>
    <definedName name="org_8_65">#REF!</definedName>
    <definedName name="org_8_66">#REF!</definedName>
    <definedName name="org_8_67">#REF!</definedName>
    <definedName name="org_8_78">#REF!</definedName>
    <definedName name="org_8_79">#REF!</definedName>
    <definedName name="Org_list">#REF!</definedName>
    <definedName name="OTH_DATA">#REF!</definedName>
    <definedName name="OTH_LIST">#REF!</definedName>
    <definedName name="otop">[0]!otop</definedName>
    <definedName name="overheads" localSheetId="0">#REF!</definedName>
    <definedName name="overheads">#REF!</definedName>
    <definedName name="p">'[82]Вводные данные систем'!#REF!</definedName>
    <definedName name="P_TYPE" localSheetId="0">[93]Титульный!#REF!</definedName>
    <definedName name="P_TYPE">[93]Титульный!#REF!</definedName>
    <definedName name="P_TYPE_GROUP">[93]TSheet!$W$2:$W$6</definedName>
    <definedName name="P1_dip" hidden="1">[58]FST5!$G$167:$G$172,[58]FST5!$G$174:$G$175,[58]FST5!$G$177:$G$180,[58]FST5!$G$182,[58]FST5!$G$184:$G$188,[58]FST5!$G$190,[58]FST5!$G$192:$G$194</definedName>
    <definedName name="P1_eso" hidden="1">[94]FST5!$G$167:$G$172,[94]FST5!$G$174:$G$175,[94]FST5!$G$177:$G$180,[94]FST5!$G$182,[94]FST5!$G$184:$G$188,[94]FST5!$G$190,[94]FST5!$G$192:$G$194</definedName>
    <definedName name="P1_ESO_PROT" localSheetId="0" hidden="1">#REF!,#REF!,#REF!,#REF!,#REF!,#REF!,#REF!,#REF!</definedName>
    <definedName name="P1_ESO_PROT" hidden="1">#REF!,#REF!,#REF!,#REF!,#REF!,#REF!,#REF!,#REF!</definedName>
    <definedName name="P1_net" hidden="1">[94]FST5!$G$118:$G$123,[94]FST5!$G$125:$G$126,[94]FST5!$G$128:$G$131,[94]FST5!$G$133,[94]FST5!$G$135:$G$139,[94]FST5!$G$141,[94]FST5!$G$143:$G$145</definedName>
    <definedName name="P1_PROT_0" hidden="1">'[66]0'!$G$100,'[66]0'!$G$83:$G$84,'[66]0'!$G$75,'[66]0'!$G$70,'[66]0'!$G$65,'[66]0'!$G$58:$G$63,'[66]0'!$G$55,'[66]0'!$G$51,'[66]0'!$G$42:$G$47,'[66]0'!$G$28:$G$40,'[66]0'!$G$24:$G$26</definedName>
    <definedName name="P1_PROT_1" hidden="1">'[66]1'!$O$22:$Q$24,'[66]1'!$K$8:$M$14,'[66]1'!$O$8:$Q$14,'[66]1'!$K$22:$M$24,'[66]1'!$T$3:$Y$41,'[66]1'!$A$26:$R$41,'[66]1'!$K$16:$M$20,'[66]1'!$G$22:$I$24,'[66]1'!$G$16:$I$20</definedName>
    <definedName name="P1_PROT_2" hidden="1">'[66]2'!$B$46:$B$47,'[66]2'!$B$37:$B$38,'[66]2'!$H$127:$J$128,'[66]2'!$H$66:$J$68,'[66]2'!$H$70:$J$72,'[66]2'!$H$7:$J$8,'[66]2'!$H$10:$J$10,'[66]2'!$H$12:$J$12,'[66]2'!$H$15:$J$15</definedName>
    <definedName name="P1_PROT_21" hidden="1">'[66]2.1'!$P$12,'[66]2.1'!$P$14,'[66]2.1'!$P$17,'[66]2.1'!$P$19:$P$20,'[66]2.1'!$P$23:$P$24,'[66]2.1'!$P$29:$P$30,'[66]2.1'!$P$33,'[66]2.1'!$J$55:$J$57,'[66]2.1'!$J$59:$J$61</definedName>
    <definedName name="P1_PROT_22" hidden="1">'[66]2.2'!$P$76:$P$77,'[66]2.2'!$J$94:$R$96,'[66]2.2'!$J$98:$R$100,'[66]2.2'!$J$102:$R$103,'[66]2.2'!$J$117:$R$117,'[66]2.2'!$J$121:$R$123,'[66]2.2'!$J$125:$R$127</definedName>
    <definedName name="P1_PROT_23" hidden="1">'[66]2.3'!$O$3:$S$188,'[66]2.3'!$I$9:$N$10,'[66]2.3'!$I$12:$N$12,'[66]2.3'!$I$14:$N$14,'[66]2.3'!$I$17:$N$17,'[66]2.3'!$I$19:$N$20,'[66]2.3'!$I$23:$N$24,'[66]2.3'!$I$33:$N$33</definedName>
    <definedName name="P1_PROT_4" hidden="1">'[66]4'!$J$45:$N$55,'[66]4'!$P$45:$Z$55,'[66]4'!$AB$45:$AC$55,'[66]4'!$AD$3:$AI$65,'[66]4'!$A$57:$AC$65,'[66]4'!$B$17:$B$18,'[66]4'!$B$26:$B$27,'[66]4'!$L$8:$N$9,'[66]4'!$L$11:$N$14</definedName>
    <definedName name="P1_PROT_6" hidden="1">[66]РчСтЭЭ_Ф!$A$43:$H$52,[66]РчСтЭЭ_Ф!$E$37,[66]РчСтЭЭ_Ф!$E$31:$H$31,[66]РчСтЭЭ_Ф!$E$19,[66]РчСтЭЭ_Ф!$E$13,[66]РчСтЭЭ_Ф!$E$7:$H$7,[66]РчСтЭЭ_Ф!$E$5:$H$5</definedName>
    <definedName name="P1_PROT_E3" hidden="1">[66]РчСтЭЭ_Ф!$E$7:$H$7,[66]РчСтЭЭ_Ф!$E$13,[66]РчСтЭЭ_Ф!$E$19,[66]РчСтЭЭ_Ф!$E$31:$H$31,[66]РчСтЭЭ_Ф!$E$37,[66]РчСтЭЭ_Ф!$A$43:$M$53,[66]РчСтЭЭ_Ф!$I$3:$M$42</definedName>
    <definedName name="P1_PROT_I1" hidden="1">[66]ИП!$K$1:$T$1,[66]ИП!$D$1:$I$1,[66]ИП!$D$16:$D$17,[66]ИП!$D$20:$D$21,[66]ИП!$D$24:$D$25,[66]ИП!$D$12:$I$13,[66]ИП!$K$12:$T$13,[66]ИП!$F$15:$I$17,[66]ИП!$K$16:$T$17</definedName>
    <definedName name="P1_PROT_I2" hidden="1">'[66]Ист-ики финанс-я'!$C$8:$L$11,'[66]Ист-ики финанс-я'!$C$13:$L$20,'[66]Ист-ики финанс-я'!$C$22:$L$25,'[66]Ист-ики финанс-я'!$C$28:$L$29</definedName>
    <definedName name="P1_PROT_I3" hidden="1">'[66]Расчет прибыли'!$C$10:$K$10,'[66]Расчет прибыли'!$C$12:$K$12,'[66]Расчет прибыли'!$C$16:$L$16,'[66]Расчет прибыли'!$C$18:$L$20,'[66]Расчет прибыли'!$C$22:$L$28</definedName>
    <definedName name="P1_PROT_M2" hidden="1">[66]РчСтГМ_УП!$E$13,[66]РчСтГМ_УП!$E$19,[66]РчСтГМ_УП!$E$32:$E$33,[66]РчСтГМ_УП!$F$3:$M$39,[66]РчСтГМ_УП!$A$40:$M$67,[66]РчСтГМ_УП!$E$7,[66]РчСтГМ_УП!$E$5</definedName>
    <definedName name="P1_PROT_M3" hidden="1">[66]РчСтГМ_Ф!$F$3:$O$39,[66]РчСтГМ_Ф!$A$40:$O$59,[66]РчСтГМ_Ф!$E$32:$E$33,[66]РчСтГМ_Ф!$E$19,[66]РчСтГМ_Ф!$E$13,[66]РчСтГМ_Ф!$E$7:$E$8,[66]РчСтГМ_Ф!$E$5</definedName>
    <definedName name="p1_rst_1">[95]Лист2!$A$1</definedName>
    <definedName name="P1_SBT_PROT" localSheetId="0" hidden="1">#REF!,#REF!,#REF!,#REF!,#REF!,#REF!,#REF!</definedName>
    <definedName name="P1_SBT_PROT" hidden="1">#REF!,#REF!,#REF!,#REF!,#REF!,#REF!,#REF!</definedName>
    <definedName name="P1_SC22" localSheetId="0" hidden="1">#REF!,#REF!,#REF!,#REF!,#REF!,#REF!</definedName>
    <definedName name="P1_SC22" hidden="1">#REF!,#REF!,#REF!,#REF!,#REF!,#REF!</definedName>
    <definedName name="P1_SCOPE_16_PRT" localSheetId="0" hidden="1">[96]Лист1!$E$15:$I$16,[96]Лист1!$E$18:$I$20,[96]Лист1!$E$23:$I$23,[96]Лист1!$E$26:$I$26,[96]Лист1!$E$29:$I$29,[96]Лист1!$E$32:$I$32,[96]Лист1!$E$35:$I$35,[96]Лист1!$B$34,[96]Лист1!$B$37</definedName>
    <definedName name="P1_SCOPE_16_PRT" hidden="1">[97]Лист1!$E$15:$I$16,[97]Лист1!$E$18:$I$20,[97]Лист1!$E$23:$I$23,[97]Лист1!$E$26:$I$26,[97]Лист1!$E$29:$I$29,[97]Лист1!$E$32:$I$32,[97]Лист1!$E$35:$I$35,[97]Лист1!$B$34,[97]Лист1!$B$37</definedName>
    <definedName name="P1_SCOPE_17_PRT" localSheetId="0" hidden="1">#REF!,#REF!,#REF!,#REF!,#REF!,#REF!,#REF!,#REF!</definedName>
    <definedName name="P1_SCOPE_17_PRT" hidden="1">#REF!,#REF!,#REF!,#REF!,#REF!,#REF!,#REF!,#REF!</definedName>
    <definedName name="P1_SCOPE_22" hidden="1">'[66]2.2'!$J$12:$R$12,'[66]2.2'!$J$14:$R$14,'[66]2.2'!$J$19:$R$20,'[66]2.2'!$J$23:$R$24,'[66]2.2'!$J$28:$R$30,'[66]2.2'!$J$33:$R$33,'[66]2.2'!$J$55:$R$57,'[66]2.2'!$J$59:$R$61</definedName>
    <definedName name="P1_SCOPE_4_PRT" localSheetId="0" hidden="1">#REF!,#REF!,#REF!,#REF!,#REF!,#REF!,#REF!,#REF!,#REF!</definedName>
    <definedName name="P1_SCOPE_4_PRT" hidden="1">#REF!,#REF!,#REF!,#REF!,#REF!,#REF!,#REF!,#REF!,#REF!</definedName>
    <definedName name="P1_SCOPE_5_PRT" localSheetId="0" hidden="1">#REF!,#REF!,#REF!,#REF!,#REF!,#REF!,#REF!,#REF!,#REF!</definedName>
    <definedName name="P1_SCOPE_5_PRT" hidden="1">#REF!,#REF!,#REF!,#REF!,#REF!,#REF!,#REF!,#REF!,#REF!</definedName>
    <definedName name="P1_SCOPE_CHK2" hidden="1">'[66]2'!$B$168:$N$169,'[66]2'!$B$182:$N$183,'[66]2'!$B$61:$N$62,'[66]2'!$B$74:$N$75,'[66]2'!$B$87:$N$88,'[66]2'!$B$100:$N$101,'[66]2'!$B$113:$N$114,'[66]2'!$B$127:$N$128</definedName>
    <definedName name="P1_SCOPE_CHK2.1" hidden="1">'[66]2.1'!$B$170:$R$171,'[66]2.1'!$B$184:$R$185,'[66]2.1'!$B$63:$R$64,'[66]2.1'!$B$76:$R$77,'[66]2.1'!$B$89:$R$90,'[66]2.1'!$B$102:$R$103,'[66]2.1'!$B$115:$R$116</definedName>
    <definedName name="P1_SCOPE_CHK2.2" hidden="1">'[66]2.2'!$B$170:$R$171,'[66]2.2'!$B$184:$R$185,'[66]2.2'!$B$63:$R$64,'[66]2.2'!$B$76:$R$77,'[66]2.2'!$B$89:$R$90,'[66]2.2'!$B$102:$R$103,'[66]2.2'!$B$115:$R$116</definedName>
    <definedName name="P1_SCOPE_CHK2.3" hidden="1">'[66]2.3'!$B$170:$N$171,'[66]2.3'!$B$184:$N$185,'[66]2.3'!$B$63:$N$64,'[66]2.3'!$B$76:$N$77,'[66]2.3'!$B$89:$N$90,'[66]2.3'!$B$102:$N$103,'[66]2.3'!$B$115:$N$116</definedName>
    <definedName name="P1_SCOPE_CORR" localSheetId="0" hidden="1">#REF!,#REF!,#REF!,#REF!,#REF!,#REF!,#REF!</definedName>
    <definedName name="P1_SCOPE_CORR" hidden="1">#REF!,#REF!,#REF!,#REF!,#REF!,#REF!,#REF!</definedName>
    <definedName name="P1_SCOPE_DOP" localSheetId="0" hidden="1">[98]Регионы!#REF!,[98]Регионы!#REF!,[98]Регионы!#REF!,[98]Регионы!#REF!,[98]Регионы!#REF!,[98]Регионы!#REF!</definedName>
    <definedName name="P1_SCOPE_DOP" hidden="1">[98]Регионы!#REF!,[98]Регионы!#REF!,[98]Регионы!#REF!,[98]Регионы!#REF!,[98]Регионы!#REF!,[98]Регионы!#REF!</definedName>
    <definedName name="P1_SCOPE_F1_PRT" localSheetId="0" hidden="1">#REF!,#REF!,#REF!,#REF!</definedName>
    <definedName name="P1_SCOPE_F1_PRT" hidden="1">#REF!,#REF!,#REF!,#REF!</definedName>
    <definedName name="P1_SCOPE_F2_PRT" localSheetId="0" hidden="1">#REF!,#REF!,#REF!,#REF!</definedName>
    <definedName name="P1_SCOPE_F2_PRT" hidden="1">#REF!,#REF!,#REF!,#REF!</definedName>
    <definedName name="P1_SCOPE_FLOAD" localSheetId="0" hidden="1">#REF!,#REF!,#REF!,#REF!,#REF!,#REF!</definedName>
    <definedName name="P1_SCOPE_FLOAD" hidden="1">#REF!,#REF!,#REF!,#REF!,#REF!,#REF!</definedName>
    <definedName name="P1_SCOPE_FRML" localSheetId="0" hidden="1">#REF!,#REF!,#REF!,#REF!,#REF!,#REF!</definedName>
    <definedName name="P1_SCOPE_FRML" hidden="1">#REF!,#REF!,#REF!,#REF!,#REF!,#REF!</definedName>
    <definedName name="P1_SCOPE_FST7" localSheetId="0" hidden="1">#REF!,#REF!,#REF!,#REF!,#REF!,#REF!</definedName>
    <definedName name="P1_SCOPE_FST7" hidden="1">#REF!,#REF!,#REF!,#REF!,#REF!,#REF!</definedName>
    <definedName name="P1_SCOPE_FULL_LOAD" localSheetId="0" hidden="1">#REF!,#REF!,#REF!,#REF!,#REF!,#REF!</definedName>
    <definedName name="P1_SCOPE_FULL_LOAD" hidden="1">#REF!,#REF!,#REF!,#REF!,#REF!,#REF!</definedName>
    <definedName name="P1_SCOPE_IND" localSheetId="0" hidden="1">#REF!,#REF!,#REF!,#REF!,#REF!,#REF!</definedName>
    <definedName name="P1_SCOPE_IND" hidden="1">#REF!,#REF!,#REF!,#REF!,#REF!,#REF!</definedName>
    <definedName name="P1_SCOPE_IND2" localSheetId="0" hidden="1">#REF!,#REF!,#REF!,#REF!,#REF!</definedName>
    <definedName name="P1_SCOPE_IND2" hidden="1">#REF!,#REF!,#REF!,#REF!,#REF!</definedName>
    <definedName name="P1_SCOPE_LOAD1" localSheetId="0" hidden="1">#REF!,#REF!,#REF!,#REF!</definedName>
    <definedName name="P1_SCOPE_LOAD1" hidden="1">#REF!,#REF!,#REF!,#REF!</definedName>
    <definedName name="P1_SCOPE_LOAD2" localSheetId="0" hidden="1">#REF!,#REF!,#REF!,#REF!</definedName>
    <definedName name="P1_SCOPE_LOAD2" hidden="1">#REF!,#REF!,#REF!,#REF!</definedName>
    <definedName name="P1_SCOPE_NOTIND" localSheetId="0" hidden="1">#REF!,#REF!,#REF!,#REF!,#REF!,#REF!</definedName>
    <definedName name="P1_SCOPE_NOTIND" hidden="1">#REF!,#REF!,#REF!,#REF!,#REF!,#REF!</definedName>
    <definedName name="P1_SCOPE_NotInd2" localSheetId="0" hidden="1">#REF!,#REF!,#REF!,#REF!,#REF!,#REF!,#REF!</definedName>
    <definedName name="P1_SCOPE_NotInd2" hidden="1">#REF!,#REF!,#REF!,#REF!,#REF!,#REF!,#REF!</definedName>
    <definedName name="P1_SCOPE_NotInd3" localSheetId="0" hidden="1">#REF!,#REF!,#REF!,#REF!,#REF!,#REF!,#REF!</definedName>
    <definedName name="P1_SCOPE_NotInd3" hidden="1">#REF!,#REF!,#REF!,#REF!,#REF!,#REF!,#REF!</definedName>
    <definedName name="P1_SCOPE_NotInt" localSheetId="0" hidden="1">#REF!,#REF!,#REF!,#REF!,#REF!,#REF!</definedName>
    <definedName name="P1_SCOPE_NotInt" hidden="1">#REF!,#REF!,#REF!,#REF!,#REF!,#REF!</definedName>
    <definedName name="P1_SCOPE_PER_PRT" localSheetId="0" hidden="1">#REF!,#REF!,#REF!,#REF!,#REF!</definedName>
    <definedName name="P1_SCOPE_PER_PRT" hidden="1">#REF!,#REF!,#REF!,#REF!,#REF!</definedName>
    <definedName name="P1_SCOPE_SAVE2" localSheetId="0" hidden="1">#REF!,#REF!,#REF!,#REF!,#REF!,#REF!,#REF!</definedName>
    <definedName name="P1_SCOPE_SAVE2" hidden="1">#REF!,#REF!,#REF!,#REF!,#REF!,#REF!,#REF!</definedName>
    <definedName name="P1_SCOPE_SV_LD" localSheetId="0" hidden="1">#REF!,#REF!,#REF!,#REF!,#REF!,#REF!,#REF!</definedName>
    <definedName name="P1_SCOPE_SV_LD" hidden="1">#REF!,#REF!,#REF!,#REF!,#REF!,#REF!,#REF!</definedName>
    <definedName name="P1_SCOPE_SV_LD1" localSheetId="0" hidden="1">#REF!,#REF!,#REF!,#REF!,#REF!,#REF!,#REF!</definedName>
    <definedName name="P1_SCOPE_SV_LD1" hidden="1">#REF!,#REF!,#REF!,#REF!,#REF!,#REF!,#REF!</definedName>
    <definedName name="P1_SCOPE_SV_PRT" localSheetId="0" hidden="1">#REF!,#REF!,#REF!,#REF!,#REF!,#REF!,#REF!</definedName>
    <definedName name="P1_SCOPE_SV_PRT" hidden="1">#REF!,#REF!,#REF!,#REF!,#REF!,#REF!,#REF!</definedName>
    <definedName name="P1_SET_PROT" localSheetId="0" hidden="1">#REF!,#REF!,#REF!,#REF!,#REF!,#REF!,#REF!</definedName>
    <definedName name="P1_SET_PROT" hidden="1">#REF!,#REF!,#REF!,#REF!,#REF!,#REF!,#REF!</definedName>
    <definedName name="P1_SET_PRT" localSheetId="0" hidden="1">#REF!,#REF!,#REF!,#REF!,#REF!,#REF!,#REF!</definedName>
    <definedName name="P1_SET_PRT" hidden="1">#REF!,#REF!,#REF!,#REF!,#REF!,#REF!,#REF!</definedName>
    <definedName name="P1_T0?Data">#REF!,#REF!,#REF!,#REF!,#REF!,#REF!,#REF!,#REF!</definedName>
    <definedName name="P1_T0?unit?ТРУБ">#REF!,#REF!,#REF!,#REF!,#REF!,#REF!,#REF!,#REF!</definedName>
    <definedName name="P1_T0_Protect">#REF!,#REF!,#REF!,#REF!,#REF!,#REF!,#REF!,#REF!,#REF!</definedName>
    <definedName name="P1_T0_Protection">#REF!,#REF!,#REF!,#REF!,#REF!,#REF!</definedName>
    <definedName name="P1_T1_Protect" hidden="1">[99]перекрестка!$J$42:$K$46,[99]перекрестка!$J$49,[99]перекрестка!$J$50:$K$54,[99]перекрестка!$J$55,[99]перекрестка!$J$56:$K$60,[99]перекрестка!$J$62:$K$66</definedName>
    <definedName name="P1_T10?Data">'[100]10'!$D$9:$L$12,'[100]10'!$D$14:$L$14,'[100]10'!$D$16:$L$19,'[100]10'!$D$21:$L$21,'[100]10'!$D$23:$L$26,'[100]10'!$D$28:$L$28,'[100]10'!$D$30:$L$33,'[100]10'!$D$35:$L$35,'[100]10'!$B$9:$B$12,'[100]10'!$B$16:$B$19,'[100]10'!$B$23:$B$26</definedName>
    <definedName name="P1_T11?Data">'[100]11'!$D$51:$L$54,'[100]11'!$D$56:$L$56,'[100]11'!$D$58:$L$61,'[100]11'!$D$63:$L$63,'[100]11'!$D$65:$L$68,'[100]11'!$D$70:$L$70,'[100]11'!$D$72:$L$82,'[100]11'!$D$84:$L$84,'[100]11'!$D$6:$L$6,'[100]11'!$D$8:$L$11,'[100]11'!$D$13:$L$13</definedName>
    <definedName name="P1_T12?Data" hidden="1">'[101]12'!$B$43,'[101]12'!$B$23,'[101]12'!$B$37,'[101]12'!$B$21,'[101]12'!$B$19,'[101]12'!$B$17,'[101]12'!$B$15,'[101]12'!$B$35,'[101]12'!$B$41,'[101]12'!$E$13:$M$46,'[101]12'!$E$48:$M$48,'[101]12'!$B$33</definedName>
    <definedName name="P1_T12?L3.1.x" hidden="1">'[101]12'!$E$44:$M$44,'[101]12'!$E$40:$M$40,'[101]12'!$E$28:$M$28,'[101]12'!$E$26:$M$26,'[101]12'!$E$24:$M$24,'[101]12'!$E$34:$M$34,'[101]12'!$E$22:$M$22,'[101]12'!$E$20:$M$20</definedName>
    <definedName name="P1_T12?L3.x" hidden="1">'[101]12'!$E$43:$M$43,'[101]12'!$E$39:$M$39,'[101]12'!$E$27:$M$27,'[101]12'!$E$25:$M$25,'[101]12'!$E$23:$M$23,'[101]12'!$E$33:$M$33,'[101]12'!$E$21:$M$21,'[101]12'!$E$19:$M$19</definedName>
    <definedName name="P1_T12?unit?ГА" hidden="1">'[101]12'!$E$44:$I$44,'[101]12'!$E$18:$I$18,'[101]12'!$E$16:$I$16,'[101]12'!$E$42:$I$42,'[101]12'!$E$34:$I$34,'[101]12'!$E$40:$I$40,'[101]12'!$E$38:$I$38,'[101]12'!$E$11:$I$11</definedName>
    <definedName name="P1_T12?unit?ТРУБ" hidden="1">'[101]12'!$E$43:$I$43,'[101]12'!$E$15:$I$15,'[101]12'!$E$6:$I$6,'[101]12'!$E$27:$I$27,'[101]12'!$E$41:$I$41,'[101]12'!$E$13:$I$13,'[101]12'!$E$45:$I$45,'[101]12'!$E$39:$I$39</definedName>
    <definedName name="P1_T13?unit?РУБ.ТМКБ" localSheetId="0" hidden="1">#REF!,#REF!,#REF!,#REF!,#REF!,#REF!,#REF!,#REF!</definedName>
    <definedName name="P1_T13?unit?РУБ.ТМКБ" hidden="1">#REF!,#REF!,#REF!,#REF!,#REF!,#REF!,#REF!,#REF!</definedName>
    <definedName name="P1_T13?unit?ТМКБ" localSheetId="0" hidden="1">#REF!,#REF!,#REF!,#REF!,#REF!,#REF!,#REF!,#REF!</definedName>
    <definedName name="P1_T13?unit?ТМКБ" hidden="1">#REF!,#REF!,#REF!,#REF!,#REF!,#REF!,#REF!,#REF!</definedName>
    <definedName name="P1_T13?unit?ТРУБ" hidden="1">'[102]13'!$F$12:$J$12,'[102]13'!$F$15:$J$15,'[102]13'!$F$18:$J$19,'[102]13'!$F$22:$J$22,'[102]13'!$F$25:$J$25,'[102]13'!$F$28:$J$29,'[102]13'!$F$32:$J$32,'[102]13'!$F$35:$J$35</definedName>
    <definedName name="P1_T14?unit?ПРЦ">'[100]14'!$E$12:$I$12,'[100]14'!$E$9:$I$9,'[100]14'!$E$15:$I$15,'[100]14'!$J$6:$M$17</definedName>
    <definedName name="P1_T14?unit?ТРУБ">'[100]14'!$E$10:$I$11,'[100]14'!$E$7:$I$8,'[100]14'!$E$13:$I$14,'[100]14'!$E$17:$I$17</definedName>
    <definedName name="P1_T16?axis?R?ДОГОВОР" hidden="1">'[103]16'!$E$76:$M$76,'[103]16'!$E$8:$M$8,'[103]16'!$E$12:$M$12,'[103]16'!$E$52:$M$52,'[103]16'!$E$16:$M$16,'[103]16'!$E$64:$M$64,'[103]16'!$E$84:$M$85,'[103]16'!$E$48:$M$48,'[103]16'!$E$80:$M$80,'[103]16'!$E$72:$M$72,'[103]16'!$E$44:$M$44</definedName>
    <definedName name="P1_T16?axis?R?ДОГОВОР?" hidden="1">'[103]16'!$A$76,'[103]16'!$A$84:$A$85,'[103]16'!$A$72,'[103]16'!$A$80,'[103]16'!$A$68,'[103]16'!$A$64,'[103]16'!$A$60,'[103]16'!$A$56,'[103]16'!$A$52,'[103]16'!$A$48,'[103]16'!$A$44,'[103]16'!$A$40,'[103]16'!$A$36,'[103]16'!$A$32,'[103]16'!$A$28,'[103]16'!$A$24,'[103]16'!$A$20</definedName>
    <definedName name="P1_T16?Data">'[100]16'!$E$26:$M$26,'[100]16'!$E$6:$M$6,'[100]16'!$E$8:$M$9,'[100]16'!$E$11:$M$11,'[100]16'!$E$13:$M$14,'[100]16'!$E$16:$M$16,'[100]16'!$E$18:$M$18,'[100]16'!$E$20:$M$20,'[100]16'!$E$22:$M$23,'[100]16'!$A$6</definedName>
    <definedName name="P1_T16?item_ext?ЧЕЛ" hidden="1">'[101]16'!$H$31:$L$31,'[101]16'!$H$38:$L$38,'[101]16'!$H$11:$L$11,'[101]16'!$H$13:$L$13,'[101]16'!$H$27:$L$27,'[101]16'!$H$36:$L$36,'[101]16'!$H$40:$L$40,'[101]16'!$H$29:$L$29</definedName>
    <definedName name="P1_T16?L1" hidden="1">'[103]16'!$A$74:$M$74,'[103]16'!$A$14:$M$14,'[103]16'!$A$10:$M$10,'[103]16'!$A$50:$M$50,'[103]16'!$A$6:$M$6,'[103]16'!$A$62:$M$62,'[103]16'!$A$78:$M$78,'[103]16'!$A$46:$M$46,'[103]16'!$A$82:$M$82,'[103]16'!$A$70:$M$70,'[103]16'!$A$42:$M$42</definedName>
    <definedName name="P1_T16?L1.x" hidden="1">'[103]16'!$A$76:$M$76,'[103]16'!$A$16:$M$16,'[103]16'!$A$12:$M$12,'[103]16'!$A$52:$M$52,'[103]16'!$A$8:$M$8,'[103]16'!$A$64:$M$64,'[103]16'!$A$80:$M$80,'[103]16'!$A$48:$M$48,'[103]16'!$A$84:$M$85,'[103]16'!$A$72:$M$72,'[103]16'!$A$44:$M$44</definedName>
    <definedName name="P1_T16?unit?ТРУБ" hidden="1">#REF!,#REF!,#REF!,#REF!,#REF!,#REF!,#REF!,#REF!</definedName>
    <definedName name="P1_T16?unit?ЧЕЛ" hidden="1">'[101]16'!$H$31:$L$31,'[101]16'!$H$38:$L$38,'[101]16'!$H$11:$L$11,'[101]16'!$H$13:$L$13,'[101]16'!$H$27:$L$27,'[101]16'!$H$36:$L$36,'[101]16'!$H$40:$L$40,'[101]16'!$H$29:$L$29</definedName>
    <definedName name="P1_T16_Protect" hidden="1">'[99]16'!$G$10:$K$14,'[99]16'!$G$17:$K$17,'[99]16'!$G$20:$K$20,'[99]16'!$G$23:$K$23,'[99]16'!$G$26:$K$26,'[99]16'!$G$29:$K$29,'[99]16'!$G$33:$K$34,'[99]16'!$G$38:$K$40</definedName>
    <definedName name="P1_T17.1_Protect" localSheetId="0" hidden="1">#REF!,#REF!,#REF!,#REF!,#REF!,#REF!,#REF!,#REF!</definedName>
    <definedName name="P1_T17.1_Protect" hidden="1">#REF!,#REF!,#REF!,#REF!,#REF!,#REF!,#REF!,#REF!</definedName>
    <definedName name="P1_T17?L4">'[72]29'!$J$18:$J$25,'[72]29'!$G$18:$G$25,'[72]29'!$G$35:$G$42,'[72]29'!$J$35:$J$42,'[72]29'!$G$60,'[72]29'!$J$60,'[72]29'!$M$60,'[72]29'!$P$60,'[72]29'!$P$18:$P$25,'[72]29'!$G$9:$G$16</definedName>
    <definedName name="P1_T17?unit?РУБ.ГКАЛ">'[72]29'!$F$44:$F$51,'[72]29'!$I$44:$I$51,'[72]29'!$L$44:$L$51,'[72]29'!$F$18:$F$25,'[72]29'!$I$60,'[72]29'!$L$60,'[72]29'!$O$60,'[72]29'!$F$60,'[72]29'!$F$9:$F$16,'[72]29'!$I$9:$I$16</definedName>
    <definedName name="P1_T17?unit?ТГКАЛ">'[72]29'!$M$18:$M$25,'[72]29'!$J$18:$J$25,'[72]29'!$G$18:$G$25,'[72]29'!$G$35:$G$42,'[72]29'!$J$35:$J$42,'[72]29'!$G$60,'[72]29'!$J$60,'[72]29'!$M$60,'[72]29'!$P$60,'[72]29'!$G$9:$G$16</definedName>
    <definedName name="P1_T17_Protection">'[72]29'!$O$47:$P$51,'[72]29'!$L$47:$M$51,'[72]29'!$L$53:$M$53,'[72]29'!$L$55:$M$59,'[72]29'!$O$53:$P$53,'[72]29'!$O$55:$P$59,'[72]29'!$F$12:$G$16,'[72]29'!$F$10:$G$10</definedName>
    <definedName name="P1_T18.2_Protect" hidden="1">'[99]18.2'!$F$12:$J$19,'[99]18.2'!$F$22:$J$25,'[99]18.2'!$B$28:$J$30,'[99]18.2'!$F$32:$J$32,'[99]18.2'!$B$34:$J$38,'[99]18.2'!$F$42:$J$47,'[99]18.2'!$F$54:$J$54</definedName>
    <definedName name="P1_T18?Data">'[100]18'!$D$8:$L$10,'[100]18'!$D$12:$L$12,'[100]18'!$D$14:$L$16,'[100]18'!$D$18:$L$18,'[100]18'!$D$20:$L$22,'[100]18'!$D$24:$L$24,'[100]18'!$D$26:$L$28,'[100]18'!$D$30:$L$30,'[100]18'!$D$32:$L$34,'[100]18'!$D$36:$L$36,'[100]18'!$D$38:$L$40</definedName>
    <definedName name="P1_T19?Data">'[100]19'!$E$13:$M$14,'[100]19'!$E$18:$M$18,'[100]19'!$E$22:$M$23,'[100]19'!$E$8:$M$9,'[100]19'!$E$26:$M$26,'[100]19'!$A$6,'[100]19'!$A$8:$A$9,'[100]19'!$A$11,'[100]19'!$A$13:$A$14</definedName>
    <definedName name="P1_T2.1?Data">#REF!,#REF!,#REF!,#REF!,#REF!,#REF!,#REF!</definedName>
    <definedName name="P1_T2.1?unit?РУБ.ТНТ">#REF!,#REF!,#REF!,#REF!,#REF!,#REF!,#REF!</definedName>
    <definedName name="P1_T2.2?Data">#REF!,#REF!,#REF!,#REF!,#REF!,#REF!,#REF!,#REF!</definedName>
    <definedName name="P1_T2.2?unit?РУБ.ТНТ">#REF!,#REF!,#REF!,#REF!,#REF!,#REF!,#REF!</definedName>
    <definedName name="P1_T2.2_Protect" localSheetId="0" hidden="1">#REF!,#REF!,#REF!,#REF!,#REF!,#REF!,#REF!,#REF!</definedName>
    <definedName name="P1_T2.2_Protect" hidden="1">#REF!,#REF!,#REF!,#REF!,#REF!,#REF!,#REF!,#REF!</definedName>
    <definedName name="P1_T2?axis?R?ВТОП">#REF!,#REF!,#REF!,#REF!,#REF!,#REF!,#REF!,#REF!</definedName>
    <definedName name="P1_T2?axis?R?ВТОП?">#REF!,#REF!,#REF!,#REF!,#REF!,#REF!,#REF!,#REF!</definedName>
    <definedName name="P1_T2?axis?R?ДЕТ">#REF!,#REF!,#REF!,#REF!,#REF!,#REF!,#REF!,#REF!</definedName>
    <definedName name="P1_T2?axis?R?ДЕТ?">#REF!,#REF!,#REF!,#REF!,#REF!,#REF!,#REF!,#REF!</definedName>
    <definedName name="P1_T2?Data">#REF!,#REF!,#REF!,#REF!,#REF!,#REF!,#REF!,#REF!,#REF!</definedName>
    <definedName name="P1_T2?unit?РУБ.ТНТ">#REF!,#REF!,#REF!,#REF!,#REF!,#REF!,#REF!,#REF!</definedName>
    <definedName name="P1_T2?unit?ТРУБ">#REF!,#REF!,#REF!,#REF!,#REF!,#REF!,#REF!,#REF!</definedName>
    <definedName name="P1_T2_1_Protect">#REF!,#REF!,#REF!,#REF!,#REF!,#REF!,#REF!,#REF!</definedName>
    <definedName name="P1_T2_2_Protect">#REF!,#REF!,#REF!,#REF!,#REF!,#REF!,#REF!,#REF!</definedName>
    <definedName name="P1_T2_Protect">#REF!,#REF!,#REF!,#REF!,#REF!,#REF!,#REF!,#REF!,#REF!</definedName>
    <definedName name="P1_T20_Protection" hidden="1">'[104]20'!$E$4:$H$4,'[104]20'!$E$13:$H$13,'[104]20'!$E$16:$H$17,'[104]20'!$E$19:$H$19,'[104]20'!$J$4:$M$4,'[104]20'!$J$8:$M$11,'[104]20'!$J$13:$M$13,'[104]20'!$J$16:$M$17,'[104]20'!$J$19:$M$19</definedName>
    <definedName name="P1_T21_Protection">'[72]21'!$O$31:$S$33,'[72]21'!$E$11,'[72]21'!$G$11:$K$11,'[72]21'!$M$11,'[72]21'!$O$11:$S$11,'[72]21'!$E$14:$E$16,'[72]21'!$G$14:$K$16,'[72]21'!$M$14:$M$16,'[72]21'!$O$14:$S$16</definedName>
    <definedName name="P1_T22?Data">#REF!,#REF!,#REF!,#REF!,#REF!,#REF!,#REF!,#REF!</definedName>
    <definedName name="P1_T23_Protection">'[72]23'!$F$9:$J$25,'[72]23'!$O$9:$P$25,'[72]23'!$A$32:$A$34,'[72]23'!$F$32:$J$34,'[72]23'!$O$32:$P$34,'[72]23'!$A$37:$A$53,'[72]23'!$F$37:$J$53,'[72]23'!$O$37:$P$53</definedName>
    <definedName name="P1_T25?Data">'[100]25'!$G$17:$O$17,'[100]25'!$G$22:$O$22,'[100]25'!$G$36:$O$36,'[100]25'!$G$7:$O$7,'[100]25'!$G$14:$O$15,'[100]25'!$G$19:$O$20,'[100]25'!$G$24:$O$24,'[100]25'!$G$38:$O$39,'[100]25'!$G$9:$O$10,'[100]25'!$G$26:$O$27,'[100]25'!$G$29:$O$34</definedName>
    <definedName name="P1_T25_protection">'[72]25'!$G$8:$J$21,'[72]25'!$G$24:$J$28,'[72]25'!$G$30:$J$33,'[72]25'!$G$35:$J$37,'[72]25'!$G$41:$J$42,'[72]25'!$L$8:$O$21,'[72]25'!$L$24:$O$28,'[72]25'!$L$30:$O$33</definedName>
    <definedName name="P1_T26_Protection">'[72]26'!$B$34:$B$36,'[72]26'!$F$8:$I$8,'[72]26'!$F$10:$I$11,'[72]26'!$F$13:$I$15,'[72]26'!$F$18:$I$19,'[72]26'!$F$22:$I$24,'[72]26'!$F$26:$I$26,'[72]26'!$F$29:$I$32</definedName>
    <definedName name="P1_T27_Protection">'[72]27'!$B$34:$B$36,'[72]27'!$F$8:$I$8,'[72]27'!$F$10:$I$11,'[72]27'!$F$13:$I$15,'[72]27'!$F$18:$I$19,'[72]27'!$F$22:$I$24,'[72]27'!$F$26:$I$26,'[72]27'!$F$29:$I$32</definedName>
    <definedName name="P1_T28?axis?R?ПЭ">'[72]28'!$D$16:$I$18,'[72]28'!$D$22:$I$24,'[72]28'!$D$28:$I$30,'[72]28'!$D$37:$I$39,'[72]28'!$D$42:$I$44,'[72]28'!$D$48:$I$50,'[72]28'!$D$54:$I$56,'[72]28'!$D$63:$I$65</definedName>
    <definedName name="P1_T28?axis?R?ПЭ?">'[72]28'!$B$16:$B$18,'[72]28'!$B$22:$B$24,'[72]28'!$B$28:$B$30,'[72]28'!$B$37:$B$39,'[72]28'!$B$42:$B$44,'[72]28'!$B$48:$B$50,'[72]28'!$B$54:$B$56,'[72]28'!$B$63:$B$65</definedName>
    <definedName name="P1_T28?Data">'[72]28'!$G$242:$H$265,'[72]28'!$D$242:$E$265,'[72]28'!$G$216:$H$239,'[72]28'!$D$268:$E$292,'[72]28'!$G$268:$H$292,'[72]28'!$D$216:$E$239,'[72]28'!$G$190:$H$213</definedName>
    <definedName name="P1_T28_Protection">'[72]28'!$B$74:$B$76,'[72]28'!$B$80:$B$82,'[72]28'!$B$89:$B$91,'[72]28'!$B$94:$B$96,'[72]28'!$B$100:$B$102,'[72]28'!$B$106:$B$108,'[72]28'!$B$115:$B$117,'[72]28'!$B$120:$B$122</definedName>
    <definedName name="P1_T4?Data">[105]ГОД!$D$19:$K$33,[105]ГОД!$D$35:$K$43,[105]ГОД!$D$45:$K$51,[105]ГОД!$D$53:$K$53,[105]ГОД!$D$55:$K$57,[105]ГОД!$D$66:$K$66,[105]ГОД!$D$68:$K$73,[105]ГОД!$D$75:$K$82,[105]ГОД!$D$85:$K$88</definedName>
    <definedName name="P1_T4_Protect">#REF!,#REF!,#REF!,#REF!,#REF!,#REF!,#REF!,#REF!,#REF!</definedName>
    <definedName name="P1_T5_Protect">#REF!,#REF!,#REF!,#REF!,#REF!,#REF!,#REF!,#REF!,#REF!</definedName>
    <definedName name="P1_T6_Protect" hidden="1">'[101]6'!$D$44:$H$45,'[101]6'!$D$47:$H$47,'[101]6'!$D$7:$H$11,'[101]6'!$D$13:$H$14,'[101]6'!$D$21:$H$21,'[101]6'!$D$24:$H$24,'[101]6'!$D$27:$H$27,'[101]6'!$D$30:$H$30,'[101]6'!$D$33:$H$33</definedName>
    <definedName name="P10_SCOPE_FULL_LOAD" localSheetId="0" hidden="1">#REF!,#REF!,#REF!,#REF!,#REF!,#REF!</definedName>
    <definedName name="P10_SCOPE_FULL_LOAD" hidden="1">#REF!,#REF!,#REF!,#REF!,#REF!,#REF!</definedName>
    <definedName name="P10_T1_Protect">[99]перекрестка!$F$42:$H$46,[99]перекрестка!$F$49:$G$49,[99]перекрестка!$F$50:$H$54,[99]перекрестка!$F$55:$G$55,[99]перекрестка!$F$56:$H$60</definedName>
    <definedName name="P10_T12?L3.1.x" localSheetId="0" hidden="1">#REF!,#REF!,#REF!,#REF!,#REF!,#REF!,#REF!,[0]!P1_T12?L3.1.x</definedName>
    <definedName name="P10_T12?L3.1.x" hidden="1">#REF!,#REF!,#REF!,#REF!,#REF!,#REF!,#REF!,P1_T12?L3.1.x</definedName>
    <definedName name="P10_T12?L3.x" localSheetId="0" hidden="1">#REF!,#REF!,#REF!,#REF!,#REF!,#REF!,#REF!,[0]!P1_T12?L3.x</definedName>
    <definedName name="P10_T12?L3.x" hidden="1">#REF!,#REF!,#REF!,#REF!,#REF!,#REF!,#REF!,P1_T12?L3.x</definedName>
    <definedName name="P10_T12?unit?ГА" localSheetId="0" hidden="1">#REF!,#REF!,#REF!,#REF!,#REF!,#REF!,#REF!,#REF!</definedName>
    <definedName name="P10_T12?unit?ГА" hidden="1">#REF!,#REF!,#REF!,#REF!,#REF!,#REF!,#REF!,#REF!</definedName>
    <definedName name="P10_T12?unit?ТРУБ" localSheetId="0" hidden="1">#REF!,#REF!,#REF!,#REF!,#REF!,#REF!,#REF!,#REF!</definedName>
    <definedName name="P10_T12?unit?ТРУБ" hidden="1">#REF!,#REF!,#REF!,#REF!,#REF!,#REF!,#REF!,#REF!</definedName>
    <definedName name="P10_T16?item_ext?ЧЕЛ" localSheetId="0" hidden="1">#REF!,#REF!,#REF!,#REF!,#REF!,#REF!,#REF!,#REF!</definedName>
    <definedName name="P10_T16?item_ext?ЧЕЛ" hidden="1">#REF!,#REF!,#REF!,#REF!,#REF!,#REF!,#REF!,#REF!</definedName>
    <definedName name="P10_T16?unit?ТРУБ" localSheetId="0" hidden="1">#REF!,#REF!,#REF!,#REF!,#REF!,#REF!,#REF!,#REF!</definedName>
    <definedName name="P10_T16?unit?ТРУБ" hidden="1">#REF!,#REF!,#REF!,#REF!,#REF!,#REF!,#REF!,#REF!</definedName>
    <definedName name="P10_T16?unit?ЧЕЛ" localSheetId="0" hidden="1">#REF!,#REF!,#REF!,#REF!,#REF!,#REF!,#REF!,#REF!</definedName>
    <definedName name="P10_T16?unit?ЧЕЛ" hidden="1">#REF!,#REF!,#REF!,#REF!,#REF!,#REF!,#REF!,#REF!</definedName>
    <definedName name="P10_T28_Protection">'[72]28'!$G$167:$H$169,'[72]28'!$D$172:$E$174,'[72]28'!$G$172:$H$174,'[72]28'!$D$178:$E$180,'[72]28'!$G$178:$H$181,'[72]28'!$D$184:$E$186,'[72]28'!$G$184:$H$186</definedName>
    <definedName name="P11_SCOPE_FULL_LOAD" localSheetId="0" hidden="1">#REF!,#REF!,#REF!,#REF!,#REF!</definedName>
    <definedName name="P11_SCOPE_FULL_LOAD" hidden="1">#REF!,#REF!,#REF!,#REF!,#REF!</definedName>
    <definedName name="P11_T1_Protect">[99]перекрестка!$F$62:$H$66,[99]перекрестка!$F$68:$H$72,[99]перекрестка!$F$74:$H$78,[99]перекрестка!$F$80:$H$84,[99]перекрестка!$F$89:$G$89</definedName>
    <definedName name="P11_T12?unit?ГА" localSheetId="0" hidden="1">#REF!,[0]!P1_T12?unit?ГА,[0]!P2_T12?unit?ГА,'Приложение 1'!P3_T12?unit?ГА,'Приложение 1'!P4_T12?unit?ГА,'Приложение 1'!P5_T12?unit?ГА,'Приложение 1'!P6_T12?unit?ГА,'Приложение 1'!P7_T12?unit?ГА,'Приложение 1'!P8_T12?unit?ГА</definedName>
    <definedName name="P11_T12?unit?ГА" hidden="1">#REF!,P1_T12?unit?ГА,P2_T12?unit?ГА,P3_T12?unit?ГА,P4_T12?unit?ГА,P5_T12?unit?ГА,P6_T12?unit?ГА,P7_T12?unit?ГА,P8_T12?unit?ГА</definedName>
    <definedName name="P11_T12?unit?ТРУБ" localSheetId="0" hidden="1">#REF!,#REF!,[0]!P1_T12?unit?ТРУБ,[0]!P2_T12?unit?ТРУБ,'Приложение 1'!P3_T12?unit?ТРУБ,'Приложение 1'!P4_T12?unit?ТРУБ,'Приложение 1'!P5_T12?unit?ТРУБ,'Приложение 1'!P6_T12?unit?ТРУБ</definedName>
    <definedName name="P11_T12?unit?ТРУБ" hidden="1">#REF!,#REF!,P1_T12?unit?ТРУБ,P2_T12?unit?ТРУБ,P3_T12?unit?ТРУБ,P4_T12?unit?ТРУБ,P5_T12?unit?ТРУБ,P6_T12?unit?ТРУБ</definedName>
    <definedName name="P11_T16?item_ext?ЧЕЛ" localSheetId="0" hidden="1">#REF!,#REF!,#REF!,#REF!,#REF!,#REF!,#REF!,#REF!</definedName>
    <definedName name="P11_T16?item_ext?ЧЕЛ" hidden="1">#REF!,#REF!,#REF!,#REF!,#REF!,#REF!,#REF!,#REF!</definedName>
    <definedName name="P11_T16?unit?ТРУБ" localSheetId="0" hidden="1">#REF!,#REF!,#REF!,#REF!,#REF!,#REF!,#REF!,#REF!</definedName>
    <definedName name="P11_T16?unit?ТРУБ" hidden="1">#REF!,#REF!,#REF!,#REF!,#REF!,#REF!,#REF!,#REF!</definedName>
    <definedName name="P11_T16?unit?ЧЕЛ" localSheetId="0" hidden="1">#REF!,#REF!,#REF!,#REF!,#REF!,#REF!,#REF!,#REF!</definedName>
    <definedName name="P11_T16?unit?ЧЕЛ" hidden="1">#REF!,#REF!,#REF!,#REF!,#REF!,#REF!,#REF!,#REF!</definedName>
    <definedName name="P11_T28_Protection">'[72]28'!$D$193:$E$195,'[72]28'!$G$193:$H$195,'[72]28'!$D$198:$E$200,'[72]28'!$G$198:$H$200,'[72]28'!$D$204:$E$206,'[72]28'!$G$204:$H$206,'[72]28'!$D$210:$E$212,'[72]28'!$B$68:$B$70</definedName>
    <definedName name="P12_SCOPE_FULL_LOAD" localSheetId="0" hidden="1">#REF!,#REF!,#REF!,#REF!,#REF!,#REF!</definedName>
    <definedName name="P12_SCOPE_FULL_LOAD" hidden="1">#REF!,#REF!,#REF!,#REF!,#REF!,#REF!</definedName>
    <definedName name="P12_T1_Protect">[99]перекрестка!$F$90:$H$94,[99]перекрестка!$F$95:$G$95,[99]перекрестка!$F$96:$H$100,[99]перекрестка!$F$102:$H$106,[99]перекрестка!$F$108:$H$112</definedName>
    <definedName name="P12_T16?item_ext?ЧЕЛ" localSheetId="0" hidden="1">#REF!,#REF!,#REF!,#REF!,#REF!,#REF!,#REF!</definedName>
    <definedName name="P12_T16?item_ext?ЧЕЛ" hidden="1">#REF!,#REF!,#REF!,#REF!,#REF!,#REF!,#REF!</definedName>
    <definedName name="P12_T16?unit?ТРУБ" localSheetId="0" hidden="1">#REF!,#REF!,#REF!,#REF!,#REF!,#REF!,#REF!,#REF!</definedName>
    <definedName name="P12_T16?unit?ТРУБ" hidden="1">#REF!,#REF!,#REF!,#REF!,#REF!,#REF!,#REF!,#REF!</definedName>
    <definedName name="P12_T16?unit?ЧЕЛ" localSheetId="0" hidden="1">#REF!,#REF!,#REF!,#REF!,#REF!,#REF!,#REF!,#REF!</definedName>
    <definedName name="P12_T16?unit?ЧЕЛ" hidden="1">#REF!,#REF!,#REF!,#REF!,#REF!,#REF!,#REF!,#REF!</definedName>
    <definedName name="P12_T28_Protection" localSheetId="0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0" hidden="1">#REF!,#REF!,#REF!,#REF!,#REF!,#REF!</definedName>
    <definedName name="P13_SCOPE_FULL_LOAD" hidden="1">#REF!,#REF!,#REF!,#REF!,#REF!,#REF!</definedName>
    <definedName name="P13_T1_Protect">[99]перекрестка!$F$114:$H$118,[99]перекрестка!$F$120:$H$124,[99]перекрестка!$F$127:$G$127,[99]перекрестка!$F$128:$H$132,[99]перекрестка!$F$133:$G$133</definedName>
    <definedName name="P13_T16?item_ext?ЧЕЛ" localSheetId="0" hidden="1">#REF!,#REF!,#REF!,#REF!,#REF!,#REF!,#REF!,#REF!</definedName>
    <definedName name="P13_T16?item_ext?ЧЕЛ" hidden="1">#REF!,#REF!,#REF!,#REF!,#REF!,#REF!,#REF!,#REF!</definedName>
    <definedName name="P13_T16?unit?ТРУБ" localSheetId="0" hidden="1">#REF!,#REF!,#REF!,#REF!,#REF!,#REF!,#REF!,#REF!</definedName>
    <definedName name="P13_T16?unit?ТРУБ" hidden="1">#REF!,#REF!,#REF!,#REF!,#REF!,#REF!,#REF!,#REF!</definedName>
    <definedName name="P13_T16?unit?ЧЕЛ" localSheetId="0" hidden="1">#REF!,#REF!,#REF!,#REF!,#REF!,#REF!,#REF!,#REF!</definedName>
    <definedName name="P13_T16?unit?ЧЕЛ" hidden="1">#REF!,#REF!,#REF!,#REF!,#REF!,#REF!,#REF!,#REF!</definedName>
    <definedName name="P14_SCOPE_FULL_LOAD" localSheetId="0" hidden="1">#REF!,#REF!,#REF!,#REF!,#REF!,#REF!</definedName>
    <definedName name="P14_SCOPE_FULL_LOAD" hidden="1">#REF!,#REF!,#REF!,#REF!,#REF!,#REF!</definedName>
    <definedName name="P14_T1_Protect">[99]перекрестка!$F$134:$H$138,[99]перекрестка!$F$140:$H$144,[99]перекрестка!$F$146:$H$150,[99]перекрестка!$F$152:$H$156,[99]перекрестка!$F$158:$H$162</definedName>
    <definedName name="P14_T16?item_ext?ЧЕЛ" localSheetId="0" hidden="1">#REF!,#REF!,#REF!,#REF!,#REF!,#REF!,#REF!,#REF!</definedName>
    <definedName name="P14_T16?item_ext?ЧЕЛ" hidden="1">#REF!,#REF!,#REF!,#REF!,#REF!,#REF!,#REF!,#REF!</definedName>
    <definedName name="P14_T16?unit?ТРУБ" localSheetId="0" hidden="1">#REF!,#REF!,#REF!,#REF!,#REF!,#REF!,#REF!,#REF!</definedName>
    <definedName name="P14_T16?unit?ТРУБ" hidden="1">#REF!,#REF!,#REF!,#REF!,#REF!,#REF!,#REF!,#REF!</definedName>
    <definedName name="P14_T16?unit?ЧЕЛ" localSheetId="0" hidden="1">#REF!,#REF!,#REF!,#REF!,#REF!,#REF!,#REF!,#REF!</definedName>
    <definedName name="P14_T16?unit?ЧЕЛ" hidden="1">#REF!,#REF!,#REF!,#REF!,#REF!,#REF!,#REF!,#REF!</definedName>
    <definedName name="P15_SCOPE_FULL_LOAD" localSheetId="0" hidden="1">#REF!,#REF!,#REF!,#REF!,#REF!,'Приложение 1'!P1_SCOPE_FULL_LOAD</definedName>
    <definedName name="P15_SCOPE_FULL_LOAD" hidden="1">#REF!,#REF!,#REF!,#REF!,#REF!,P1_SCOPE_FULL_LOAD</definedName>
    <definedName name="P15_T1_Protect" hidden="1">[99]перекрестка!$J$158:$K$162,[99]перекрестка!$J$152:$K$156,[99]перекрестка!$J$146:$K$150,[99]перекрестка!$J$140:$K$144,[99]перекрестка!$J$11</definedName>
    <definedName name="P15_T16?item_ext?ЧЕЛ" localSheetId="0" hidden="1">#REF!,#REF!,#REF!,#REF!,#REF!,#REF!,#REF!,#REF!</definedName>
    <definedName name="P15_T16?item_ext?ЧЕЛ" hidden="1">#REF!,#REF!,#REF!,#REF!,#REF!,#REF!,#REF!,#REF!</definedName>
    <definedName name="P15_T16?unit?ТРУБ" localSheetId="0" hidden="1">#REF!,#REF!,#REF!,#REF!,#REF!,#REF!,#REF!,#REF!</definedName>
    <definedName name="P15_T16?unit?ТРУБ" hidden="1">#REF!,#REF!,#REF!,#REF!,#REF!,#REF!,#REF!,#REF!</definedName>
    <definedName name="P15_T16?unit?ЧЕЛ" localSheetId="0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 hidden="1">[99]перекрестка!$J$12:$K$16,[99]перекрестка!$J$17,[99]перекрестка!$J$18:$K$22,[99]перекрестка!$J$24:$K$28,[99]перекрестка!$J$30:$K$34,[99]перекрестка!$F$23:$G$23</definedName>
    <definedName name="P16_T16?item_ext?ЧЕЛ" localSheetId="0" hidden="1">#REF!,#REF!,#REF!,#REF!,#REF!,#REF!,#REF!,#REF!</definedName>
    <definedName name="P16_T16?item_ext?ЧЕЛ" hidden="1">#REF!,#REF!,#REF!,#REF!,#REF!,#REF!,#REF!,#REF!</definedName>
    <definedName name="P16_T16?unit?ТРУБ" localSheetId="0" hidden="1">#REF!,#REF!,#REF!,#REF!,#REF!,#REF!,#REF!,#REF!</definedName>
    <definedName name="P16_T16?unit?ТРУБ" hidden="1">#REF!,#REF!,#REF!,#REF!,#REF!,#REF!,#REF!,#REF!</definedName>
    <definedName name="P16_T16?unit?ЧЕЛ" localSheetId="0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 hidden="1">[99]перекрестка!$F$29:$G$29,[99]перекрестка!$F$61:$G$61,[99]перекрестка!$F$67:$G$67,[99]перекрестка!$F$101:$G$101,[99]перекрестка!$F$107:$G$107</definedName>
    <definedName name="P17_T16?item_ext?ЧЕЛ" localSheetId="0" hidden="1">#REF!,#REF!,#REF!,#REF!,#REF!,#REF!,#REF!,#REF!</definedName>
    <definedName name="P17_T16?item_ext?ЧЕЛ" hidden="1">#REF!,#REF!,#REF!,#REF!,#REF!,#REF!,#REF!,#REF!</definedName>
    <definedName name="P17_T16?unit?ТРУБ" localSheetId="0" hidden="1">#REF!,#REF!,#REF!,#REF!,#REF!,#REF!,#REF!,#REF!</definedName>
    <definedName name="P17_T16?unit?ТРУБ" hidden="1">#REF!,#REF!,#REF!,#REF!,#REF!,#REF!,#REF!,#REF!</definedName>
    <definedName name="P17_T16?unit?ЧЕЛ" localSheetId="0" hidden="1">#REF!,#REF!,#REF!,#REF!,#REF!,#REF!,#REF!,#REF!</definedName>
    <definedName name="P17_T16?unit?ЧЕЛ" hidden="1">#REF!,#REF!,#REF!,#REF!,#REF!,#REF!,#REF!,#REF!</definedName>
    <definedName name="P18_T1_Protect" localSheetId="0" hidden="1">[99]перекрестка!$F$139:$G$139,[99]перекрестка!$F$145:$G$145,[99]перекрестка!$J$36:$K$40,[0]!P1_T1_Protect,[0]!P2_T1_Protect,[0]!P3_T1_Protect,[0]!P4_T1_Protect</definedName>
    <definedName name="P18_T1_Protect" hidden="1">[99]перекрестка!$F$139:$G$139,[99]перекрестка!$F$145:$G$145,[99]перекрестка!$J$36:$K$40,P1_T1_Protect,P2_T1_Protect,P3_T1_Protect,P4_T1_Protect</definedName>
    <definedName name="P18_T16?item_ext?ЧЕЛ" localSheetId="0" hidden="1">#REF!,#REF!,#REF!,#REF!,#REF!,#REF!,#REF!,#REF!</definedName>
    <definedName name="P18_T16?item_ext?ЧЕЛ" hidden="1">#REF!,#REF!,#REF!,#REF!,#REF!,#REF!,#REF!,#REF!</definedName>
    <definedName name="P18_T16?unit?ТРУБ" localSheetId="0" hidden="1">#REF!,#REF!,#REF!,#REF!,#REF!,#REF!,#REF!,#REF!</definedName>
    <definedName name="P18_T16?unit?ТРУБ" hidden="1">#REF!,#REF!,#REF!,#REF!,#REF!,#REF!,#REF!,#REF!</definedName>
    <definedName name="P18_T16?unit?ЧЕЛ" localSheetId="0" hidden="1">#REF!,#REF!,#REF!,#REF!,#REF!,#REF!,#REF!,#REF!</definedName>
    <definedName name="P18_T16?unit?ЧЕЛ" hidden="1">#REF!,#REF!,#REF!,#REF!,#REF!,#REF!,#REF!,#REF!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localSheetId="0" hidden="1">#REF!,#REF!,#REF!,#REF!,#REF!,#REF!,#REF!,#REF!</definedName>
    <definedName name="P19_T16?item_ext?ЧЕЛ" hidden="1">#REF!,#REF!,#REF!,#REF!,#REF!,#REF!,#REF!,#REF!</definedName>
    <definedName name="P19_T16?unit?ТРУБ" localSheetId="0" hidden="1">#REF!,#REF!,#REF!,#REF!,#REF!,#REF!,#REF!,#REF!</definedName>
    <definedName name="P19_T16?unit?ТРУБ" hidden="1">#REF!,#REF!,#REF!,#REF!,#REF!,#REF!,#REF!,#REF!</definedName>
    <definedName name="P19_T16?unit?ЧЕЛ" localSheetId="0" hidden="1">#REF!,#REF!,#REF!,#REF!,#REF!,#REF!,#REF!</definedName>
    <definedName name="P19_T16?unit?ЧЕЛ" hidden="1">#REF!,#REF!,#REF!,#REF!,#REF!,#REF!,#REF!</definedName>
    <definedName name="p2_">#REF!</definedName>
    <definedName name="P2_dip" hidden="1">[58]FST5!$G$100:$G$116,[58]FST5!$G$118:$G$123,[58]FST5!$G$125:$G$126,[58]FST5!$G$128:$G$131,[58]FST5!$G$133,[58]FST5!$G$135:$G$139,[58]FST5!$G$141</definedName>
    <definedName name="P2_PROT_2">'[66]2'!$H$17:$J$18,'[66]2'!$H$21:$J$22,'[66]2'!$H$27:$J$28,'[66]2'!$H$31:$J$31,'[66]2'!$H$57:$J$59,'[66]2'!$H$53:$J$55,'[66]2'!$H$61:$J$62,'[66]2'!$H$74:$J$75,'[66]2'!$H$92:$J$94</definedName>
    <definedName name="P2_PROT_21" hidden="1">'[66]2.1'!$J$63:$J$64,'[66]2.1'!$P$55:$P$57,'[66]2.1'!$P$59:$P$61,'[66]2.1'!$P$63:$P$64,'[66]2.1'!$J$68:$J$70,'[66]2.1'!$J$72:$J$74,'[66]2.1'!$J$76:$J$77,'[66]2.1'!$P$68:$P$70</definedName>
    <definedName name="P2_PROT_22" hidden="1">'[66]2.2'!$J$129:$R$130,'[66]2.2'!$J$144:$R$144,'[66]2.2'!$S$3:$X$197,'[66]2.2'!$A$189:$R$197,'[66]2.2'!$B$39:$B$40,'[66]2.2'!$B$48:$B$49,'[66]2.2'!$J$9:$J$10,'[66]2.2'!$P$9:$P$10</definedName>
    <definedName name="P2_PROT_23" hidden="1">'[66]2.3'!$I$55:$N$57,'[66]2.3'!$I$59:$N$61,'[66]2.3'!$I$63:$N$64,'[66]2.3'!$I$68:$N$70,'[66]2.3'!$I$72:$N$74,'[66]2.3'!$I$76:$N$77,'[66]2.3'!$B$39:$B$40,'[66]2.3'!$B$48:$B$49</definedName>
    <definedName name="P2_PROT_4" hidden="1">'[66]4'!$P$8:$Z$9,'[66]4'!$P$11:$Z$14,'[66]4'!$AB$8:$AC$9,'[66]4'!$AB$11:$AC$14,'[66]4'!$F$17:$H$18,'[66]4'!$J$17:$N$18,'[66]4'!$P$17:$Z$18,'[66]4'!$AB$17:$AC$18,'[66]4'!$F$20:$H$20</definedName>
    <definedName name="P2_PROT_I3" hidden="1">'[66]Расчет прибыли'!$C$30:$L$30,'[66]Расчет прибыли'!$C$32:$L$32,'[66]Расчет прибыли'!$C$34:$L$34,'[66]Расчет прибыли'!$A$35:$O$38,'[66]Расчет прибыли'!$M$4:$O$34</definedName>
    <definedName name="P2_SC22" localSheetId="0" hidden="1">#REF!,#REF!,#REF!,#REF!,#REF!,#REF!,#REF!</definedName>
    <definedName name="P2_SC22" hidden="1">#REF!,#REF!,#REF!,#REF!,#REF!,#REF!,#REF!</definedName>
    <definedName name="P2_SCOPE_16_PRT" localSheetId="0" hidden="1">#REF!,#REF!,#REF!,#REF!,#REF!,#REF!,#REF!,#REF!</definedName>
    <definedName name="P2_SCOPE_16_PRT" hidden="1">#REF!,#REF!,#REF!,#REF!,#REF!,#REF!,#REF!,#REF!</definedName>
    <definedName name="P2_SCOPE_22" hidden="1">'[66]2.2'!$J$63:$R$64,'[66]2.2'!$J$68:$R$70,'[66]2.2'!$J$72:$R$74,'[66]2.2'!$J$76:$R$77,'[66]2.2'!$J$94:$R$96,'[66]2.2'!$J$98:$R$100,'[66]2.2'!$J$102:$R$103,'[66]2.2'!$J$117:$R$117</definedName>
    <definedName name="P2_SCOPE_4_PRT" localSheetId="0" hidden="1">#REF!,#REF!,#REF!,#REF!,#REF!,#REF!,#REF!,#REF!,#REF!</definedName>
    <definedName name="P2_SCOPE_4_PRT" hidden="1">#REF!,#REF!,#REF!,#REF!,#REF!,#REF!,#REF!,#REF!,#REF!</definedName>
    <definedName name="P2_SCOPE_5_PRT" localSheetId="0" hidden="1">#REF!,#REF!,#REF!,#REF!,#REF!,#REF!,#REF!,#REF!,#REF!</definedName>
    <definedName name="P2_SCOPE_5_PRT" hidden="1">#REF!,#REF!,#REF!,#REF!,#REF!,#REF!,#REF!,#REF!,#REF!</definedName>
    <definedName name="P2_SCOPE_CHK2" hidden="1">'[66]2'!$B$140:$N$141,'[66]2'!$B$154:$N$155,'[66]2'!$B$37:$N$38,'[66]2'!$B$160:$N$161,'[66]2'!$B$174:$N$175,'[66]2'!$B$53:$N$54,'[66]2'!$B$66:$N$67,'[66]2'!$B$79:$N$80</definedName>
    <definedName name="P2_SCOPE_CHK2.1" hidden="1">'[66]2.1'!$B$129:$R$130,'[66]2.1'!$B$142:$R$143,'[66]2.1'!$B$156:$R$157,'[66]2.1'!$B$39:$R$40,'[66]2.1'!$B$162:$R$163,'[66]2.1'!$B$176:$R$177,'[66]2.1'!$B$55:$R$56</definedName>
    <definedName name="P2_SCOPE_CHK2.2" hidden="1">'[66]2.2'!$B$129:$R$130,'[66]2.2'!$B$142:$R$143,'[66]2.2'!$B$156:$R$157,'[66]2.2'!$B$39:$R$40,'[66]2.2'!$B$162:$R$163,'[66]2.2'!$B$176:$R$177,'[66]2.2'!$B$55:$R$56</definedName>
    <definedName name="P2_SCOPE_CHK2.3" hidden="1">'[66]2.3'!$B$129:$N$130,'[66]2.3'!$B$142:$N$143,'[66]2.3'!$B$156:$N$157,'[66]2.3'!$B$39:$N$40,'[66]2.3'!$B$162:$N$163,'[66]2.3'!$B$176:$N$177,'[66]2.3'!$B$55:$N$56</definedName>
    <definedName name="P2_SCOPE_CORR" localSheetId="0" hidden="1">#REF!,#REF!,#REF!,#REF!,#REF!,#REF!,#REF!,#REF!</definedName>
    <definedName name="P2_SCOPE_CORR" hidden="1">#REF!,#REF!,#REF!,#REF!,#REF!,#REF!,#REF!,#REF!</definedName>
    <definedName name="P2_SCOPE_F1_PRT" localSheetId="0" hidden="1">#REF!,#REF!,#REF!,#REF!</definedName>
    <definedName name="P2_SCOPE_F1_PRT" hidden="1">#REF!,#REF!,#REF!,#REF!</definedName>
    <definedName name="P2_SCOPE_F2_PRT" localSheetId="0" hidden="1">#REF!,#REF!,#REF!,#REF!</definedName>
    <definedName name="P2_SCOPE_F2_PRT" hidden="1">#REF!,#REF!,#REF!,#REF!</definedName>
    <definedName name="P2_SCOPE_FULL_LOAD" localSheetId="0" hidden="1">#REF!,#REF!,#REF!,#REF!,#REF!,#REF!</definedName>
    <definedName name="P2_SCOPE_FULL_LOAD" hidden="1">#REF!,#REF!,#REF!,#REF!,#REF!,#REF!</definedName>
    <definedName name="P2_SCOPE_IND" localSheetId="0" hidden="1">#REF!,#REF!,#REF!,#REF!,#REF!,#REF!</definedName>
    <definedName name="P2_SCOPE_IND" hidden="1">#REF!,#REF!,#REF!,#REF!,#REF!,#REF!</definedName>
    <definedName name="P2_SCOPE_IND2" localSheetId="0" hidden="1">#REF!,#REF!,#REF!,#REF!,#REF!</definedName>
    <definedName name="P2_SCOPE_IND2" hidden="1">#REF!,#REF!,#REF!,#REF!,#REF!</definedName>
    <definedName name="P2_SCOPE_LOAD1" localSheetId="0" hidden="1">#REF!,#REF!,#REF!,#REF!</definedName>
    <definedName name="P2_SCOPE_LOAD1" hidden="1">#REF!,#REF!,#REF!,#REF!</definedName>
    <definedName name="P2_SCOPE_LOAD2" localSheetId="0" hidden="1">#REF!,#REF!,#REF!,#REF!</definedName>
    <definedName name="P2_SCOPE_LOAD2" hidden="1">#REF!,#REF!,#REF!,#REF!</definedName>
    <definedName name="P2_SCOPE_NOTIND" localSheetId="0" hidden="1">#REF!,#REF!,#REF!,#REF!,#REF!,#REF!,#REF!</definedName>
    <definedName name="P2_SCOPE_NOTIND" hidden="1">#REF!,#REF!,#REF!,#REF!,#REF!,#REF!,#REF!</definedName>
    <definedName name="P2_SCOPE_NotInd2" localSheetId="0" hidden="1">#REF!,#REF!,#REF!,#REF!,#REF!,#REF!</definedName>
    <definedName name="P2_SCOPE_NotInd2" hidden="1">#REF!,#REF!,#REF!,#REF!,#REF!,#REF!</definedName>
    <definedName name="P2_SCOPE_NotInd3" localSheetId="0" hidden="1">#REF!,#REF!,#REF!,#REF!,#REF!,#REF!,#REF!</definedName>
    <definedName name="P2_SCOPE_NotInd3" hidden="1">#REF!,#REF!,#REF!,#REF!,#REF!,#REF!,#REF!</definedName>
    <definedName name="P2_SCOPE_NotInt" localSheetId="0" hidden="1">#REF!,#REF!,#REF!,#REF!,#REF!,#REF!,#REF!</definedName>
    <definedName name="P2_SCOPE_NotInt" hidden="1">#REF!,#REF!,#REF!,#REF!,#REF!,#REF!,#REF!</definedName>
    <definedName name="P2_SCOPE_PER_PRT" localSheetId="0" hidden="1">#REF!,#REF!,#REF!,#REF!,#REF!</definedName>
    <definedName name="P2_SCOPE_PER_PRT" hidden="1">#REF!,#REF!,#REF!,#REF!,#REF!</definedName>
    <definedName name="P2_SCOPE_SAVE2" localSheetId="0" hidden="1">#REF!,#REF!,#REF!,#REF!,#REF!,#REF!</definedName>
    <definedName name="P2_SCOPE_SAVE2" hidden="1">#REF!,#REF!,#REF!,#REF!,#REF!,#REF!</definedName>
    <definedName name="P2_SCOPE_SV_PRT" localSheetId="0" hidden="1">#REF!,#REF!,#REF!,#REF!,#REF!,#REF!,#REF!</definedName>
    <definedName name="P2_SCOPE_SV_PRT" hidden="1">#REF!,#REF!,#REF!,#REF!,#REF!,#REF!,#REF!</definedName>
    <definedName name="P2_T0_Protect" localSheetId="0" hidden="1">'[66]0'!$D$67:$E$67,'[66]0'!#REF!,'[66]0'!#REF!,'[66]0'!$D$75:$G$75,'[66]0'!#REF!,'[66]0'!$G$83:$G$84,'[66]0'!#REF!,'[66]0'!#REF!,'[66]0'!#REF!,'[66]0'!#REF!,'[66]0'!#REF!</definedName>
    <definedName name="P2_T0_Protect" hidden="1">'[66]0'!$D$67:$E$67,'[66]0'!#REF!,'[66]0'!#REF!,'[66]0'!$D$75:$G$75,'[66]0'!#REF!,'[66]0'!$G$83:$G$84,'[66]0'!#REF!,'[66]0'!#REF!,'[66]0'!#REF!,'[66]0'!#REF!,'[66]0'!#REF!</definedName>
    <definedName name="P2_T1_Protect" hidden="1">[99]перекрестка!$J$68:$K$72,[99]перекрестка!$J$74:$K$78,[99]перекрестка!$J$80:$K$84,[99]перекрестка!$J$89,[99]перекрестка!$J$90:$K$94,[99]перекрестка!$J$95</definedName>
    <definedName name="P2_T11?Data">'[100]11'!$D$15:$L$18,'[100]11'!$D$20:$L$20,'[100]11'!$D$22:$L$25,'[100]11'!$D$27:$L$27,'[100]11'!$D$29:$L$32,'[100]11'!$D$34:$L$34,'[100]11'!$D$36:$L$39,'[100]11'!$D$41:$L$41,'[100]11'!$D$43:$L$46,'[100]11'!$B$8:$B$11,'[100]11'!$B$15:$B$18</definedName>
    <definedName name="P2_T12?Data" localSheetId="0" hidden="1">#REF!,#REF!,#REF!,#REF!,#REF!,#REF!,#REF!,#REF!,#REF!,#REF!,#REF!,#REF!</definedName>
    <definedName name="P2_T12?Data" hidden="1">#REF!,#REF!,#REF!,#REF!,#REF!,#REF!,#REF!,#REF!,#REF!,#REF!,#REF!,#REF!</definedName>
    <definedName name="P2_T12?L3.1.x" hidden="1">'[101]12'!$E$38:$M$38,'[101]12'!$E$42:$M$42,'[101]12'!$E$18:$M$18,'[101]12'!$E$32:$M$32,'[101]12'!$E$16:$M$16,'[101]12'!$E$46:$M$46,'[101]12'!$E$30:$M$30,'[101]12'!$E$36:$M$36</definedName>
    <definedName name="P2_T12?L3.x" hidden="1">'[101]12'!$E$37:$M$37,'[101]12'!$E$41:$M$41,'[101]12'!$E$17:$M$17,'[101]12'!$E$31:$M$31,'[101]12'!$E$15:$M$15,'[101]12'!$E$45:$M$45,'[101]12'!$E$29:$M$29,'[101]12'!$E$35:$M$35</definedName>
    <definedName name="P2_T12?unit?ГА" hidden="1">'[101]12'!$E$28:$I$28,'[101]12'!$E$14:$I$14,'[101]12'!$E$46:$I$46,'[101]12'!$E$26:$I$26,'[101]12'!$E$32:$I$32,'[101]12'!$E$7:$I$7,'[101]12'!$E$36:$I$36,'[101]12'!$E$24:$I$24</definedName>
    <definedName name="P2_T12?unit?ТРУБ" hidden="1">'[101]12'!$E$31:$I$31,'[101]12'!$E$37:$I$37,'[101]12'!$E$35:$I$35,'[101]12'!$E$25:$I$25,'[101]12'!$E$48:$I$48,'[101]12'!$E$8:$I$10,'[101]12'!$E$23:$I$23,'[101]12'!$E$21:$I$21</definedName>
    <definedName name="P2_T13?unit?ТРУБ" localSheetId="0" hidden="1">#REF!,#REF!,#REF!,#REF!,#REF!,#REF!,#REF!,#REF!</definedName>
    <definedName name="P2_T13?unit?ТРУБ" hidden="1">#REF!,#REF!,#REF!,#REF!,#REF!,#REF!,#REF!,#REF!</definedName>
    <definedName name="P2_T16?item_ext?ЧЕЛ" localSheetId="0" hidden="1">#REF!,#REF!,#REF!,#REF!,#REF!,#REF!,#REF!,#REF!</definedName>
    <definedName name="P2_T16?item_ext?ЧЕЛ" hidden="1">#REF!,#REF!,#REF!,#REF!,#REF!,#REF!,#REF!,#REF!</definedName>
    <definedName name="P2_T16?unit?ТРУБ" hidden="1">#REF!,#REF!,#REF!,#REF!,#REF!,#REF!,#REF!,#REF!,#REF!</definedName>
    <definedName name="P2_T16?unit?ЧЕЛ" localSheetId="0" hidden="1">#REF!,#REF!,#REF!,#REF!,#REF!,#REF!,#REF!</definedName>
    <definedName name="P2_T16?unit?ЧЕЛ" hidden="1">#REF!,#REF!,#REF!,#REF!,#REF!,#REF!,#REF!</definedName>
    <definedName name="P2_T17?L4">'[72]29'!$J$9:$J$16,'[72]29'!$M$9:$M$16,'[72]29'!$P$9:$P$16,'[72]29'!$G$44:$G$51,'[72]29'!$J$44:$J$51,'[72]29'!$M$44:$M$51,'[72]29'!$M$35:$M$42,'[72]29'!$P$35:$P$42,'[72]29'!$P$44:$P$51</definedName>
    <definedName name="P2_T17?unit?РУБ.ГКАЛ">'[72]29'!$I$18:$I$25,'[72]29'!$L$9:$L$16,'[72]29'!$L$18:$L$25,'[72]29'!$O$9:$O$16,'[72]29'!$F$35:$F$42,'[72]29'!$I$35:$I$42,'[72]29'!$L$35:$L$42,'[72]29'!$O$35:$O$51</definedName>
    <definedName name="P2_T17?unit?ТГКАЛ">'[72]29'!$J$9:$J$16,'[72]29'!$M$9:$M$16,'[72]29'!$P$9:$P$16,'[72]29'!$M$35:$M$42,'[72]29'!$P$35:$P$42,'[72]29'!$G$44:$G$51,'[72]29'!$J$44:$J$51,'[72]29'!$M$44:$M$51,'[72]29'!$P$44:$P$51</definedName>
    <definedName name="P2_T17_Protection">'[72]29'!$F$19:$G$19,'[72]29'!$F$21:$G$25,'[72]29'!$F$27:$G$27,'[72]29'!$F$29:$G$33,'[72]29'!$F$36:$G$36,'[72]29'!$F$38:$G$42,'[72]29'!$F$45:$G$45,'[72]29'!$F$47:$G$51</definedName>
    <definedName name="P2_T2.1?Data">#REF!,#REF!,#REF!,#REF!,#REF!,#REF!,#REF!</definedName>
    <definedName name="P2_T2.2?Data">#REF!,#REF!,#REF!,#REF!,#REF!,#REF!,#REF!</definedName>
    <definedName name="P2_T2.2_Protect" localSheetId="0" hidden="1">#REF!,#REF!,#REF!,#REF!,#REF!,#REF!,#REF!,#REF!</definedName>
    <definedName name="P2_T2.2_Protect" hidden="1">#REF!,#REF!,#REF!,#REF!,#REF!,#REF!,#REF!,#REF!</definedName>
    <definedName name="P2_T2?Data">#REF!,#REF!,#REF!,#REF!,#REF!,#REF!,#REF!,#REF!,#REF!</definedName>
    <definedName name="P2_T2_1_Protect">#REF!,#REF!,#REF!,#REF!,#REF!,#REF!,#REF!,#REF!</definedName>
    <definedName name="P2_T2_2_Protect">#REF!,#REF!,#REF!,#REF!,#REF!,#REF!,#REF!,#REF!</definedName>
    <definedName name="P2_T2_Protect">#REF!,#REF!,#REF!,#REF!,#REF!,#REF!,#REF!,#REF!,#REF!,#REF!</definedName>
    <definedName name="P2_T21_Protection">'[72]21'!$E$20:$E$22,'[72]21'!$G$20:$K$22,'[72]21'!$M$20:$M$22,'[72]21'!$O$20:$S$22,'[72]21'!$E$26:$E$28,'[72]21'!$G$26:$K$28,'[72]21'!$M$26:$M$28,'[72]21'!$O$26:$S$28</definedName>
    <definedName name="P2_T25?Data">'[100]25'!$G$41:$O$41,'[100]25'!$G$43:$O$50,'[100]25'!$B$7,'[100]25'!$B$9:$B$10,'[100]25'!$B$12,'[100]25'!$B$14:$B$15,'[100]25'!$B$17,'[100]25'!$B$19:$B$20,'[100]25'!$B$29,'[100]25'!$B$31,'[100]25'!$B$22,'[100]25'!$B$24,'[100]25'!$B$33,'[100]25'!$B$38:$B$39</definedName>
    <definedName name="P2_T25_protection">'[72]25'!$L$35:$O$37,'[72]25'!$L$41:$O$42,'[72]25'!$Q$8:$T$21,'[72]25'!$Q$24:$T$28,'[72]25'!$Q$30:$T$33,'[72]25'!$Q$35:$T$37,'[72]25'!$Q$41:$T$42,'[72]25'!$B$35:$B$37</definedName>
    <definedName name="P2_T26_Protection">'[72]26'!$F$34:$I$36,'[72]26'!$K$8:$N$8,'[72]26'!$K$10:$N$11,'[72]26'!$K$13:$N$15,'[72]26'!$K$18:$N$19,'[72]26'!$K$22:$N$24,'[72]26'!$K$26:$N$26,'[72]26'!$K$29:$N$32</definedName>
    <definedName name="P2_T27_Protection">'[72]27'!$F$34:$I$36,'[72]27'!$K$8:$N$8,'[72]27'!$K$10:$N$11,'[72]27'!$K$13:$N$15,'[72]27'!$K$18:$N$19,'[72]27'!$K$22:$N$24,'[72]27'!$K$26:$N$26,'[72]27'!$K$29:$N$32</definedName>
    <definedName name="P2_T28?axis?R?ПЭ">'[72]28'!$D$68:$I$70,'[72]28'!$D$74:$I$76,'[72]28'!$D$80:$I$82,'[72]28'!$D$89:$I$91,'[72]28'!$D$94:$I$96,'[72]28'!$D$100:$I$102,'[72]28'!$D$106:$I$108,'[72]28'!$D$115:$I$117</definedName>
    <definedName name="P2_T28?axis?R?ПЭ?">'[72]28'!$B$68:$B$70,'[72]28'!$B$74:$B$76,'[72]28'!$B$80:$B$82,'[72]28'!$B$89:$B$91,'[72]28'!$B$94:$B$96,'[72]28'!$B$100:$B$102,'[72]28'!$B$106:$B$108,'[72]28'!$B$115:$B$117</definedName>
    <definedName name="P2_T28_Protection">'[72]28'!$B$126:$B$128,'[72]28'!$B$132:$B$134,'[72]28'!$B$141:$B$143,'[72]28'!$B$146:$B$148,'[72]28'!$B$152:$B$154,'[72]28'!$B$158:$B$160,'[72]28'!$B$167:$B$169</definedName>
    <definedName name="P2_T4_Protect" hidden="1">'[99]4'!$Q$22:$T$22,'[99]4'!$Q$24:$T$28,'[99]4'!$V$24:$Y$28,'[99]4'!$V$22:$Y$22,'[99]4'!$V$20:$Y$20,'[99]4'!$V$11:$Y$17,'[99]4'!$AA$11:$AD$17,'[99]4'!$AA$20:$AD$20,'[99]4'!$AA$22:$AD$22</definedName>
    <definedName name="P2_T6_Protect" localSheetId="0" hidden="1">#REF!,#REF!,#REF!,#REF!,#REF!,#REF!,#REF!,#REF!,#REF!,#REF!</definedName>
    <definedName name="P2_T6_Protect" hidden="1">#REF!,#REF!,#REF!,#REF!,#REF!,#REF!,#REF!,#REF!,#REF!,#REF!</definedName>
    <definedName name="P20_T16?item_ext?ЧЕЛ" localSheetId="0" hidden="1">#REF!,#REF!,#REF!,#REF!,#REF!,#REF!,#REF!,#REF!</definedName>
    <definedName name="P20_T16?item_ext?ЧЕЛ" hidden="1">#REF!,#REF!,#REF!,#REF!,#REF!,#REF!,#REF!,#REF!</definedName>
    <definedName name="P20_T16?unit?ТРУБ" localSheetId="0" hidden="1">#REF!,#REF!,#REF!,#REF!,#REF!,#REF!,#REF!,#REF!</definedName>
    <definedName name="P20_T16?unit?ТРУБ" hidden="1">#REF!,#REF!,#REF!,#REF!,#REF!,#REF!,#REF!,#REF!</definedName>
    <definedName name="P20_T16?unit?ЧЕЛ" localSheetId="0" hidden="1">#REF!,#REF!,#REF!,#REF!,#REF!,#REF!,#REF!,#REF!</definedName>
    <definedName name="P20_T16?unit?ЧЕЛ" hidden="1">#REF!,#REF!,#REF!,#REF!,#REF!,#REF!,#REF!,#REF!</definedName>
    <definedName name="P21_T16?item_ext?ЧЕЛ" localSheetId="0" hidden="1">#REF!,#REF!,[0]!P1_T16?item_ext?ЧЕЛ,'Приложение 1'!P2_T16?item_ext?ЧЕЛ,'Приложение 1'!P3_T16?item_ext?ЧЕЛ,'Приложение 1'!P4_T16?item_ext?ЧЕЛ,'Приложение 1'!P5_T16?item_ext?ЧЕЛ</definedName>
    <definedName name="P21_T16?item_ext?ЧЕЛ" hidden="1">#REF!,#REF!,P1_T16?item_ext?ЧЕЛ,P2_T16?item_ext?ЧЕЛ,P3_T16?item_ext?ЧЕЛ,P4_T16?item_ext?ЧЕЛ,P5_T16?item_ext?ЧЕЛ</definedName>
    <definedName name="P21_T16?unit?ТРУБ" localSheetId="0" hidden="1">#REF!,#REF!,#REF!,#REF!,#REF!,#REF!,#REF!</definedName>
    <definedName name="P21_T16?unit?ТРУБ" hidden="1">#REF!,#REF!,#REF!,#REF!,#REF!,#REF!,#REF!</definedName>
    <definedName name="P21_T16?unit?ЧЕЛ" localSheetId="0" hidden="1">#REF!,[0]!P1_T16?unit?ЧЕЛ,'Приложение 1'!P2_T16?unit?ЧЕЛ,'Приложение 1'!P3_T16?unit?ЧЕЛ,'Приложение 1'!P4_T16?unit?ЧЕЛ,'Приложение 1'!P5_T16?unit?ЧЕЛ,'Приложение 1'!P6_T16?unit?ЧЕЛ,'Приложение 1'!P7_T16?unit?ЧЕЛ,'Приложение 1'!P8_T16?unit?ЧЕЛ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localSheetId="0" hidden="1">'Приложение 1'!P6_T16?item_ext?ЧЕЛ,'Приложение 1'!P7_T16?item_ext?ЧЕЛ,'Приложение 1'!P8_T16?item_ext?ЧЕЛ,'Приложение 1'!P9_T16?item_ext?ЧЕЛ,'Приложение 1'!P10_T16?item_ext?ЧЕЛ,'Приложение 1'!P11_T16?item_ext?ЧЕЛ,'Приложение 1'!P12_T16?item_ext?ЧЕЛ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localSheetId="0" hidden="1">#REF!,#REF!,#REF!,#REF!,#REF!,#REF!,#REF!,#REF!</definedName>
    <definedName name="P22_T16?unit?ТРУБ" hidden="1">#REF!,#REF!,#REF!,#REF!,#REF!,#REF!,#REF!,#REF!</definedName>
    <definedName name="P22_T16?unit?ЧЕЛ" localSheetId="0" hidden="1">'Приложение 1'!P9_T16?unit?ЧЕЛ,'Приложение 1'!P10_T16?unit?ЧЕЛ,'Приложение 1'!P11_T16?unit?ЧЕЛ,'Приложение 1'!P12_T16?unit?ЧЕЛ,'Приложение 1'!P13_T16?unit?ЧЕЛ,'Приложение 1'!P14_T16?unit?ЧЕЛ,'Приложение 1'!P15_T16?unit?ЧЕЛ,'Приложение 1'!P16_T16?unit?ЧЕЛ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localSheetId="0" hidden="1">'Приложение 1'!P13_T16?item_ext?ЧЕЛ,'Приложение 1'!P14_T16?item_ext?ЧЕЛ,'Приложение 1'!P15_T16?item_ext?ЧЕЛ,'Приложение 1'!P16_T16?item_ext?ЧЕЛ,'Приложение 1'!P17_T16?item_ext?ЧЕЛ,'Приложение 1'!P18_T16?item_ext?ЧЕЛ,'Приложение 1'!P19_T16?item_ext?ЧЕЛ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localSheetId="0" hidden="1">#REF!,#REF!,#REF!,#REF!,#REF!,#REF!,#REF!</definedName>
    <definedName name="P23_T16?unit?ТРУБ" hidden="1">#REF!,#REF!,#REF!,#REF!,#REF!,#REF!,#REF!</definedName>
    <definedName name="P24_T16?unit?ТРУБ" localSheetId="0" hidden="1">#REF!,#REF!,#REF!,#REF!,#REF!,#REF!,#REF!,#REF!</definedName>
    <definedName name="P24_T16?unit?ТРУБ" hidden="1">#REF!,#REF!,#REF!,#REF!,#REF!,#REF!,#REF!,#REF!</definedName>
    <definedName name="P25_T16?unit?ТРУБ" localSheetId="0" hidden="1">#REF!,#REF!,#REF!,#REF!,#REF!,#REF!,#REF!,#REF!</definedName>
    <definedName name="P25_T16?unit?ТРУБ" hidden="1">#REF!,#REF!,#REF!,#REF!,#REF!,#REF!,#REF!,#REF!</definedName>
    <definedName name="P26_T16?unit?ТРУБ" localSheetId="0" hidden="1">#REF!,#REF!,#REF!,#REF!,#REF!,#REF!,#REF!,#REF!</definedName>
    <definedName name="P26_T16?unit?ТРУБ" hidden="1">#REF!,#REF!,#REF!,#REF!,#REF!,#REF!,#REF!,#REF!</definedName>
    <definedName name="P27_T16?unit?ТРУБ" hidden="1">#N/A</definedName>
    <definedName name="P28_T16?unit?ТРУБ" localSheetId="0" hidden="1">'Приложение 1'!P8_T16?unit?ТРУБ,'Приложение 1'!P9_T16?unit?ТРУБ,'Приложение 1'!P10_T16?unit?ТРУБ,'Приложение 1'!P11_T16?unit?ТРУБ,'Приложение 1'!P12_T16?unit?ТРУБ,'Приложение 1'!P13_T16?unit?ТРУБ,'Приложение 1'!P14_T16?unit?ТРУБ,'Приложение 1'!P15_T16?unit?ТРУБ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localSheetId="0" hidden="1">'Приложение 1'!P16_T16?unit?ТРУБ,'Приложение 1'!P17_T16?unit?ТРУБ,'Приложение 1'!P18_T16?unit?ТРУБ,'Приложение 1'!P19_T16?unit?ТРУБ,'Приложение 1'!P20_T16?unit?ТРУБ,'Приложение 1'!P21_T16?unit?ТРУБ,'Приложение 1'!P22_T16?unit?ТРУБ,'Приложение 1'!P23_T16?unit?ТРУБ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>#REF!</definedName>
    <definedName name="P3_dip" hidden="1">[58]FST5!$G$143:$G$145,[58]FST5!$G$214:$G$217,[58]FST5!$G$219:$G$224,[58]FST5!$G$226,[58]FST5!$G$228,[58]FST5!$G$230,[58]FST5!$G$232,[58]FST5!$G$197:$G$212</definedName>
    <definedName name="P3_PROT_2">#N/A</definedName>
    <definedName name="P3_PROT_21" hidden="1">'[66]2.1'!$P$72:$P$74,'[66]2.1'!$P$76:$P$77,'[66]2.1'!$J$94:$R$96,'[66]2.1'!$J$98:$R$100,'[66]2.1'!$J$102:$R$103,'[66]2.1'!$J$117:$R$117,'[66]2.1'!$J$121:$R$123</definedName>
    <definedName name="P3_PROT_22">'[66]2.2'!$P$12,'[66]2.2'!$P$14,'[66]2.2'!$P$17,'[66]2.2'!$J$12,'[66]2.2'!$J$14,'[66]2.2'!$J$17,'[66]2.2'!$J$19:$J$20,'[66]2.2'!$P$19:$P$20,'[66]2.2'!$J$23:$J$24,'[66]2.2'!$P$23:$P$24</definedName>
    <definedName name="P3_PROT_23" hidden="1">'[66]2.3'!$I$94:$N$96,'[66]2.3'!$I$98:$N$100,'[66]2.3'!$I$102:$N$103,'[66]2.3'!$I$117:$N$117,'[66]2.3'!$I$121:$N$123,'[66]2.3'!$I$125:$N$127,'[66]2.3'!$I$129:$N$130</definedName>
    <definedName name="P3_PROT_4" hidden="1">'[66]4'!$J$20:$N$20,'[66]4'!$P$20:$Z$20,'[66]4'!$AB$20:$AC$20,'[66]4'!$F$22:$H$24,'[66]4'!$J$22:$N$24,'[66]4'!$P$22:$Z$24,'[66]4'!$AB$22:$AC$24,'[66]4'!$F$26:$H$27,'[66]4'!$J$26:$N$27</definedName>
    <definedName name="P3_SC22" localSheetId="0" hidden="1">#REF!,#REF!,#REF!,#REF!,#REF!,#REF!</definedName>
    <definedName name="P3_SC22" hidden="1">#REF!,#REF!,#REF!,#REF!,#REF!,#REF!</definedName>
    <definedName name="P3_SCOPE_22" hidden="1">'[66]2.2'!$J$121:$R$123,'[66]2.2'!$J$125:$R$127,'[66]2.2'!$J$129:$R$130,'[66]2.2'!$J$144:$R$144,'[66]2.2'!$A$189:$Y$205,'[66]2.2'!$S$3:$Y$188,'[66]2.2'!$B$39:$B$40</definedName>
    <definedName name="P3_SCOPE_CHK2.1" hidden="1">'[66]2.1'!$B$68:$R$69,'[66]2.1'!$B$81:$R$82,'[66]2.1'!$B$94:$R$95,'[66]2.1'!$B$107:$R$108,'[66]2.1'!$B$121:$R$122,'[66]2.1'!$B$134:$R$135,'[66]2.1'!$B$148:$R$149</definedName>
    <definedName name="P3_SCOPE_CHK2.2" hidden="1">'[66]2.2'!$B$68:$R$69,'[66]2.2'!$B$81:$R$82,'[66]2.2'!$B$94:$R$95,'[66]2.2'!$B$107:$R$108,'[66]2.2'!$B$121:$R$122,'[66]2.2'!$B$134:$R$135,'[66]2.2'!$B$148:$R$149</definedName>
    <definedName name="P3_SCOPE_CHK2.3" hidden="1">'[66]2.3'!$B$68:$N$69,'[66]2.3'!$B$81:$N$82,'[66]2.3'!$B$94:$N$95,'[66]2.3'!$B$107:$N$108,'[66]2.3'!$B$121:$N$122,'[66]2.3'!$B$134:$N$135,'[66]2.3'!$B$148:$N$149</definedName>
    <definedName name="P3_SCOPE_F1_PRT" localSheetId="0" hidden="1">#REF!,#REF!,#REF!,#REF!</definedName>
    <definedName name="P3_SCOPE_F1_PRT" hidden="1">#REF!,#REF!,#REF!,#REF!</definedName>
    <definedName name="P3_SCOPE_FULL_LOAD" localSheetId="0" hidden="1">#REF!,#REF!,#REF!,#REF!,#REF!,#REF!</definedName>
    <definedName name="P3_SCOPE_FULL_LOAD" hidden="1">#REF!,#REF!,#REF!,#REF!,#REF!,#REF!</definedName>
    <definedName name="P3_SCOPE_IND" localSheetId="0" hidden="1">#REF!,#REF!,#REF!,#REF!,#REF!</definedName>
    <definedName name="P3_SCOPE_IND" hidden="1">#REF!,#REF!,#REF!,#REF!,#REF!</definedName>
    <definedName name="P3_SCOPE_IND2" localSheetId="0" hidden="1">#REF!,#REF!,#REF!,#REF!,#REF!</definedName>
    <definedName name="P3_SCOPE_IND2" hidden="1">#REF!,#REF!,#REF!,#REF!,#REF!</definedName>
    <definedName name="P3_SCOPE_LOAD1" localSheetId="0" hidden="1">#REF!,#REF!,#REF!,#REF!</definedName>
    <definedName name="P3_SCOPE_LOAD1" hidden="1">#REF!,#REF!,#REF!,#REF!</definedName>
    <definedName name="P3_SCOPE_LOAD2" localSheetId="0" hidden="1">#REF!,#REF!,#REF!,#REF!</definedName>
    <definedName name="P3_SCOPE_LOAD2" hidden="1">#REF!,#REF!,#REF!,#REF!</definedName>
    <definedName name="P3_SCOPE_NOTIND" localSheetId="0" hidden="1">#REF!,#REF!,#REF!,#REF!,#REF!,#REF!,#REF!</definedName>
    <definedName name="P3_SCOPE_NOTIND" hidden="1">#REF!,#REF!,#REF!,#REF!,#REF!,#REF!,#REF!</definedName>
    <definedName name="P3_SCOPE_NotInd2" localSheetId="0" hidden="1">#REF!,#REF!,#REF!,#REF!,#REF!,#REF!,#REF!</definedName>
    <definedName name="P3_SCOPE_NotInd2" hidden="1">#REF!,#REF!,#REF!,#REF!,#REF!,#REF!,#REF!</definedName>
    <definedName name="P3_SCOPE_NotInt" localSheetId="0" hidden="1">#REF!,#REF!,#REF!,#REF!,#REF!,#REF!</definedName>
    <definedName name="P3_SCOPE_NotInt" hidden="1">#REF!,#REF!,#REF!,#REF!,#REF!,#REF!</definedName>
    <definedName name="P3_SCOPE_PER_PRT" localSheetId="0" hidden="1">#REF!,#REF!,#REF!,#REF!,#REF!</definedName>
    <definedName name="P3_SCOPE_PER_PRT" hidden="1">#REF!,#REF!,#REF!,#REF!,#REF!</definedName>
    <definedName name="P3_SCOPE_SV_PRT" localSheetId="0" hidden="1">#REF!,#REF!,#REF!,#REF!,#REF!,#REF!,#REF!</definedName>
    <definedName name="P3_SCOPE_SV_PRT" hidden="1">#REF!,#REF!,#REF!,#REF!,#REF!,#REF!,#REF!</definedName>
    <definedName name="P3_T0_Protect" hidden="1">#N/A</definedName>
    <definedName name="P3_T1_Protect" hidden="1">[99]перекрестка!$J$96:$K$100,[99]перекрестка!$J$102:$K$106,[99]перекрестка!$J$108:$K$112,[99]перекрестка!$J$114:$K$118,[99]перекрестка!$J$120:$K$124</definedName>
    <definedName name="P3_T12?Data" localSheetId="0" hidden="1">#REF!,#REF!,#REF!,#REF!,#REF!,#REF!,#REF!,#REF!,#REF!,#REF!,#REF!,#REF!</definedName>
    <definedName name="P3_T12?Data" hidden="1">#REF!,#REF!,#REF!,#REF!,#REF!,#REF!,#REF!,#REF!,#REF!,#REF!,#REF!,#REF!</definedName>
    <definedName name="P3_T12?L3.1.x" localSheetId="0" hidden="1">#REF!,#REF!,#REF!,#REF!,#REF!,#REF!,#REF!,#REF!</definedName>
    <definedName name="P3_T12?L3.1.x" hidden="1">#REF!,#REF!,#REF!,#REF!,#REF!,#REF!,#REF!,#REF!</definedName>
    <definedName name="P3_T12?L3.x" localSheetId="0" hidden="1">#REF!,#REF!,#REF!,#REF!,#REF!,#REF!,#REF!,#REF!</definedName>
    <definedName name="P3_T12?L3.x" hidden="1">#REF!,#REF!,#REF!,#REF!,#REF!,#REF!,#REF!,#REF!</definedName>
    <definedName name="P3_T12?unit?ГА" localSheetId="0" hidden="1">#REF!,#REF!,#REF!,#REF!,#REF!,#REF!,#REF!,#REF!</definedName>
    <definedName name="P3_T12?unit?ГА" hidden="1">#REF!,#REF!,#REF!,#REF!,#REF!,#REF!,#REF!,#REF!</definedName>
    <definedName name="P3_T12?unit?ТРУБ" localSheetId="0" hidden="1">#REF!,#REF!,#REF!,#REF!,#REF!,#REF!,#REF!,#REF!</definedName>
    <definedName name="P3_T12?unit?ТРУБ" hidden="1">#REF!,#REF!,#REF!,#REF!,#REF!,#REF!,#REF!,#REF!</definedName>
    <definedName name="P3_T16?item_ext?ЧЕЛ" localSheetId="0" hidden="1">#REF!,#REF!,#REF!,#REF!,#REF!,#REF!,#REF!,#REF!</definedName>
    <definedName name="P3_T16?item_ext?ЧЕЛ" hidden="1">#REF!,#REF!,#REF!,#REF!,#REF!,#REF!,#REF!,#REF!</definedName>
    <definedName name="P3_T16?unit?ТРУБ" localSheetId="0" hidden="1">#REF!,#REF!,#REF!,#REF!,#REF!,#REF!,#REF!</definedName>
    <definedName name="P3_T16?unit?ТРУБ" hidden="1">#REF!,#REF!,#REF!,#REF!,#REF!,#REF!,#REF!</definedName>
    <definedName name="P3_T16?unit?ЧЕЛ" localSheetId="0" hidden="1">#REF!,#REF!,#REF!,#REF!,#REF!,#REF!,#REF!,#REF!</definedName>
    <definedName name="P3_T16?unit?ЧЕЛ" hidden="1">#REF!,#REF!,#REF!,#REF!,#REF!,#REF!,#REF!,#REF!</definedName>
    <definedName name="P3_T17_Protection">'[72]29'!$F$53:$G$53,'[72]29'!$F$55:$G$59,'[72]29'!$I$55:$J$59,'[72]29'!$I$53:$J$53,'[72]29'!$I$47:$J$51,'[72]29'!$I$45:$J$45,'[72]29'!$I$38:$J$42,'[72]29'!$I$36:$J$36</definedName>
    <definedName name="P3_T2.1?Data">#REF!,#REF!,#REF!,#REF!,#REF!,#REF!,#REF!,#REF!</definedName>
    <definedName name="P3_T2.2?Data">#REF!,#REF!,#REF!,#REF!,#REF!,#REF!,#REF!</definedName>
    <definedName name="P3_T2.2_Protect" localSheetId="0" hidden="1">#REF!,#REF!,#REF!,#REF!,#REF!,#REF!,#REF!</definedName>
    <definedName name="P3_T2.2_Protect" hidden="1">#REF!,#REF!,#REF!,#REF!,#REF!,#REF!,#REF!</definedName>
    <definedName name="P3_T2?Data">#REF!,#REF!,#REF!,#REF!,#REF!,#REF!,#REF!,#REF!</definedName>
    <definedName name="P3_T2_1_Protect">#REF!,#REF!,#REF!,#REF!,#REF!,#REF!,#REF!</definedName>
    <definedName name="P3_T2_2_Protect">#REF!,#REF!,#REF!,#REF!,#REF!,#REF!,#REF!</definedName>
    <definedName name="P3_T2_Protect">#REF!,#REF!,#REF!,#REF!,#REF!,#REF!,#REF!,#REF!</definedName>
    <definedName name="P3_T21_Protection">'[72]21'!$E$31:$E$33,'[72]21'!$G$31:$K$33,'[72]21'!$B$14:$B$16,'[72]21'!$B$20:$B$22,'[72]21'!$B$26:$B$28,'[72]21'!$B$31:$B$33,'[72]21'!$M$31:$M$33,P1_T21_Protection</definedName>
    <definedName name="P3_T27_Protection">'[72]27'!$K$34:$N$36,'[72]27'!$P$8:$S$8,'[72]27'!$P$10:$S$11,'[72]27'!$P$13:$S$15,'[72]27'!$P$18:$S$19,'[72]27'!$P$22:$S$24,'[72]27'!$P$26:$S$26,'[72]27'!$P$29:$S$32</definedName>
    <definedName name="P3_T28?axis?R?ПЭ">'[72]28'!$D$120:$I$122,'[72]28'!$D$126:$I$128,'[72]28'!$D$132:$I$134,'[72]28'!$D$141:$I$143,'[72]28'!$D$146:$I$148,'[72]28'!$D$152:$I$154,'[72]28'!$D$158:$I$160</definedName>
    <definedName name="P3_T28?axis?R?ПЭ?">'[72]28'!$B$120:$B$122,'[72]28'!$B$126:$B$128,'[72]28'!$B$132:$B$134,'[72]28'!$B$141:$B$143,'[72]28'!$B$146:$B$148,'[72]28'!$B$152:$B$154,'[72]28'!$B$158:$B$160</definedName>
    <definedName name="P3_T28_Protection">'[72]28'!$B$172:$B$174,'[72]28'!$B$178:$B$180,'[72]28'!$B$184:$B$186,'[72]28'!$B$193:$B$195,'[72]28'!$B$198:$B$200,'[72]28'!$B$204:$B$206,'[72]28'!$B$210:$B$212</definedName>
    <definedName name="p4_">#REF!</definedName>
    <definedName name="P4_dip" hidden="1">[58]FST5!$G$70:$G$75,[58]FST5!$G$77:$G$78,[58]FST5!$G$80:$G$83,[58]FST5!$G$85,[58]FST5!$G$87:$G$91,[58]FST5!$G$93,[58]FST5!$G$95:$G$97,[58]FST5!$G$52:$G$68</definedName>
    <definedName name="P4_PROT_21" hidden="1">'[66]2.1'!$J$125:$R$127,'[66]2.1'!$J$129:$R$130,'[66]2.1'!$J$144:$R$144,'[66]2.1'!$A$189:$V$199,'[66]2.1'!$S$3:$V$188,'[66]2.1'!$B$39:$B$40,'[66]2.1'!$B$48:$B$49</definedName>
    <definedName name="P4_PROT_22">'[66]2.2'!$J$29:$J$30,'[66]2.2'!$J$33,'[66]2.2'!$P$29:$P$30,'[66]2.2'!$P$33,'[66]2.2'!$J$55:$J$57,'[66]2.2'!$P$55:$P$57,'[66]2.2'!$J$59:$J$61,'[66]2.2'!$J$63:$J$64,'[66]2.2'!$P$59:$P$61</definedName>
    <definedName name="P4_PROT_4" hidden="1">'[66]4'!$P$26:$Z$27,'[66]4'!$AB$26:$AC$27,'[66]4'!$F$29:$H$29,'[66]4'!$J$29:$N$29,'[66]4'!$P$29:$Z$29,'[66]4'!$AB$29:$AC$29,'[66]4'!$F$10:$AC$10,'[66]4'!$F$11:$K$12,'[66]4'!$F$14:$K$14</definedName>
    <definedName name="P4_SCOPE_F1_PRT" localSheetId="0" hidden="1">#REF!,#REF!,#REF!,#REF!</definedName>
    <definedName name="P4_SCOPE_F1_PRT" hidden="1">#REF!,#REF!,#REF!,#REF!</definedName>
    <definedName name="P4_SCOPE_FULL_LOAD" localSheetId="0" hidden="1">#REF!,#REF!,#REF!,#REF!,#REF!,#REF!</definedName>
    <definedName name="P4_SCOPE_FULL_LOAD" hidden="1">#REF!,#REF!,#REF!,#REF!,#REF!,#REF!</definedName>
    <definedName name="P4_SCOPE_IND" localSheetId="0" hidden="1">#REF!,#REF!,#REF!,#REF!,#REF!</definedName>
    <definedName name="P4_SCOPE_IND" hidden="1">#REF!,#REF!,#REF!,#REF!,#REF!</definedName>
    <definedName name="P4_SCOPE_IND2" localSheetId="0" hidden="1">#REF!,#REF!,#REF!,#REF!,#REF!,#REF!</definedName>
    <definedName name="P4_SCOPE_IND2" hidden="1">#REF!,#REF!,#REF!,#REF!,#REF!,#REF!</definedName>
    <definedName name="P4_SCOPE_NOTIND" localSheetId="0" hidden="1">#REF!,#REF!,#REF!,#REF!,#REF!,#REF!,#REF!</definedName>
    <definedName name="P4_SCOPE_NOTIND" hidden="1">#REF!,#REF!,#REF!,#REF!,#REF!,#REF!,#REF!</definedName>
    <definedName name="P4_SCOPE_NotInd2" localSheetId="0" hidden="1">#REF!,#REF!,#REF!,#REF!,#REF!,#REF!,#REF!</definedName>
    <definedName name="P4_SCOPE_NotInd2" hidden="1">#REF!,#REF!,#REF!,#REF!,#REF!,#REF!,#REF!</definedName>
    <definedName name="P4_SCOPE_PER_PRT" localSheetId="0" hidden="1">#REF!,#REF!,#REF!,#REF!,#REF!</definedName>
    <definedName name="P4_SCOPE_PER_PRT" hidden="1">#REF!,#REF!,#REF!,#REF!,#REF!</definedName>
    <definedName name="P4_T1_Protect" hidden="1">[99]перекрестка!$J$127,[99]перекрестка!$J$128:$K$132,[99]перекрестка!$J$133,[99]перекрестка!$J$134:$K$138,[99]перекрестка!$N$11:$N$22,[99]перекрестка!$N$24:$N$28</definedName>
    <definedName name="P4_T12?Data" localSheetId="0" hidden="1">#REF!,#REF!,#REF!,#REF!,#REF!,#REF!,#REF!,#REF!,#REF!,#REF!,#REF!,#REF!,#REF!</definedName>
    <definedName name="P4_T12?Data" hidden="1">#REF!,#REF!,#REF!,#REF!,#REF!,#REF!,#REF!,#REF!,#REF!,#REF!,#REF!,#REF!,#REF!</definedName>
    <definedName name="P4_T12?L3.1.x" localSheetId="0" hidden="1">#REF!,#REF!,#REF!,#REF!,#REF!,#REF!,#REF!,#REF!</definedName>
    <definedName name="P4_T12?L3.1.x" hidden="1">#REF!,#REF!,#REF!,#REF!,#REF!,#REF!,#REF!,#REF!</definedName>
    <definedName name="P4_T12?L3.x" localSheetId="0" hidden="1">#REF!,#REF!,#REF!,#REF!,#REF!,#REF!,#REF!,#REF!</definedName>
    <definedName name="P4_T12?L3.x" hidden="1">#REF!,#REF!,#REF!,#REF!,#REF!,#REF!,#REF!,#REF!</definedName>
    <definedName name="P4_T12?unit?ГА" localSheetId="0" hidden="1">#REF!,#REF!,#REF!,#REF!,#REF!,#REF!,#REF!,#REF!</definedName>
    <definedName name="P4_T12?unit?ГА" hidden="1">#REF!,#REF!,#REF!,#REF!,#REF!,#REF!,#REF!,#REF!</definedName>
    <definedName name="P4_T12?unit?ТРУБ" localSheetId="0" hidden="1">#REF!,#REF!,#REF!,#REF!,#REF!,#REF!,#REF!,#REF!</definedName>
    <definedName name="P4_T12?unit?ТРУБ" hidden="1">#REF!,#REF!,#REF!,#REF!,#REF!,#REF!,#REF!,#REF!</definedName>
    <definedName name="P4_T16?item_ext?ЧЕЛ" localSheetId="0" hidden="1">#REF!,#REF!,#REF!,#REF!,#REF!,#REF!,#REF!</definedName>
    <definedName name="P4_T16?item_ext?ЧЕЛ" hidden="1">#REF!,#REF!,#REF!,#REF!,#REF!,#REF!,#REF!</definedName>
    <definedName name="P4_T16?unit?ТРУБ" localSheetId="0" hidden="1">#REF!,#REF!,#REF!,#REF!,#REF!,#REF!,#REF!,#REF!</definedName>
    <definedName name="P4_T16?unit?ТРУБ" hidden="1">#REF!,#REF!,#REF!,#REF!,#REF!,#REF!,#REF!,#REF!</definedName>
    <definedName name="P4_T16?unit?ЧЕЛ" localSheetId="0" hidden="1">#REF!,#REF!,#REF!,#REF!,#REF!,#REF!,#REF!,#REF!</definedName>
    <definedName name="P4_T16?unit?ЧЕЛ" hidden="1">#REF!,#REF!,#REF!,#REF!,#REF!,#REF!,#REF!,#REF!</definedName>
    <definedName name="P4_T17_Protection">'[72]29'!$I$29:$J$33,'[72]29'!$I$27:$J$27,'[72]29'!$I$21:$J$25,'[72]29'!$I$19:$J$19,'[72]29'!$I$12:$J$16,'[72]29'!$I$10:$J$10,'[72]29'!$L$10:$M$10,'[72]29'!$L$12:$M$16</definedName>
    <definedName name="P4_T2.2_Protect" localSheetId="0" hidden="1">#REF!,#REF!,#REF!,#REF!,#REF!,#REF!,#REF!,#REF!</definedName>
    <definedName name="P4_T2.2_Protect" hidden="1">#REF!,#REF!,#REF!,#REF!,#REF!,#REF!,#REF!,#REF!</definedName>
    <definedName name="P4_T2?Data">#REF!,#REF!,#REF!,#REF!,#REF!,#REF!,#REF!,#REF!</definedName>
    <definedName name="P4_T2_1_Protect">#REF!,#REF!,#REF!,#REF!,#REF!,#REF!,#REF!,#REF!</definedName>
    <definedName name="P4_T2_2_Protect">#REF!,#REF!,#REF!,#REF!,#REF!,#REF!,#REF!,#REF!</definedName>
    <definedName name="P4_T2_Protect">#REF!,#REF!,#REF!,#REF!,#REF!,#REF!,#REF!,#REF!,#REF!</definedName>
    <definedName name="P4_T28?axis?R?ПЭ">'[72]28'!$D$167:$I$169,'[72]28'!$D$172:$I$174,'[72]28'!$D$178:$I$180,'[72]28'!$D$184:$I$186,'[72]28'!$D$193:$I$195,'[72]28'!$D$198:$I$200,'[72]28'!$D$204:$I$206</definedName>
    <definedName name="P4_T28?axis?R?ПЭ?">'[72]28'!$B$167:$B$169,'[72]28'!$B$172:$B$174,'[72]28'!$B$178:$B$180,'[72]28'!$B$184:$B$186,'[72]28'!$B$193:$B$195,'[72]28'!$B$198:$B$200,'[72]28'!$B$204:$B$206</definedName>
    <definedName name="P4_T28_Protection">'[72]28'!$B$219:$B$221,'[72]28'!$B$224:$B$226,'[72]28'!$B$230:$B$232,'[72]28'!$B$236:$B$238,'[72]28'!$B$245:$B$247,'[72]28'!$B$250:$B$252,'[72]28'!$B$256:$B$258</definedName>
    <definedName name="P5_PROT_21" hidden="1">'[66]2.1'!$J$9:$J$10,'[66]2.1'!$J$12,'[66]2.1'!$J$14,'[66]2.1'!$J$17,'[66]2.1'!$J$19:$J$20,'[66]2.1'!$J$23:$J$24,'[66]2.1'!$J$29:$J$30,'[66]2.1'!$J$33,'[66]2.1'!$J$28:$R$28</definedName>
    <definedName name="P5_PROT_22">#N/A</definedName>
    <definedName name="P5_SCOPE_FULL_LOAD" localSheetId="0" hidden="1">#REF!,#REF!,#REF!,#REF!,#REF!,#REF!</definedName>
    <definedName name="P5_SCOPE_FULL_LOAD" hidden="1">#REF!,#REF!,#REF!,#REF!,#REF!,#REF!</definedName>
    <definedName name="P5_SCOPE_NOTIND" localSheetId="0" hidden="1">#REF!,#REF!,#REF!,#REF!,#REF!,#REF!,#REF!</definedName>
    <definedName name="P5_SCOPE_NOTIND" hidden="1">#REF!,#REF!,#REF!,#REF!,#REF!,#REF!,#REF!</definedName>
    <definedName name="P5_SCOPE_NotInd2" localSheetId="0" hidden="1">#REF!,#REF!,#REF!,#REF!,#REF!,#REF!,#REF!</definedName>
    <definedName name="P5_SCOPE_NotInd2" hidden="1">#REF!,#REF!,#REF!,#REF!,#REF!,#REF!,#REF!</definedName>
    <definedName name="P5_SCOPE_PER_PRT" localSheetId="0" hidden="1">#REF!,#REF!,#REF!,#REF!,#REF!</definedName>
    <definedName name="P5_SCOPE_PER_PRT" hidden="1">#REF!,#REF!,#REF!,#REF!,#REF!</definedName>
    <definedName name="P5_T1_Protect">[99]перекрестка!$N$30:$N$34,[99]перекрестка!$N$36:$N$40,[99]перекрестка!$N$42:$N$46,[99]перекрестка!$N$49:$N$60,[99]перекрестка!$N$62:$N$66</definedName>
    <definedName name="P5_T12?Data" localSheetId="0" hidden="1">#REF!,#REF!,#REF!,#REF!,#REF!,#REF!,#REF!,#REF!,#REF!,#REF!,#REF!,#REF!,#REF!</definedName>
    <definedName name="P5_T12?Data" hidden="1">#REF!,#REF!,#REF!,#REF!,#REF!,#REF!,#REF!,#REF!,#REF!,#REF!,#REF!,#REF!,#REF!</definedName>
    <definedName name="P5_T12?L3.1.x" localSheetId="0" hidden="1">#REF!,#REF!,#REF!,#REF!,#REF!,#REF!,#REF!,#REF!</definedName>
    <definedName name="P5_T12?L3.1.x" hidden="1">#REF!,#REF!,#REF!,#REF!,#REF!,#REF!,#REF!,#REF!</definedName>
    <definedName name="P5_T12?L3.x" localSheetId="0" hidden="1">#REF!,#REF!,#REF!,#REF!,#REF!,#REF!,#REF!,#REF!</definedName>
    <definedName name="P5_T12?L3.x" hidden="1">#REF!,#REF!,#REF!,#REF!,#REF!,#REF!,#REF!,#REF!</definedName>
    <definedName name="P5_T12?unit?ГА" localSheetId="0" hidden="1">#REF!,#REF!,#REF!,#REF!,#REF!,#REF!,#REF!,#REF!</definedName>
    <definedName name="P5_T12?unit?ГА" hidden="1">#REF!,#REF!,#REF!,#REF!,#REF!,#REF!,#REF!,#REF!</definedName>
    <definedName name="P5_T12?unit?ТРУБ" localSheetId="0" hidden="1">#REF!,#REF!,#REF!,#REF!,#REF!,#REF!,#REF!,#REF!</definedName>
    <definedName name="P5_T12?unit?ТРУБ" hidden="1">#REF!,#REF!,#REF!,#REF!,#REF!,#REF!,#REF!,#REF!</definedName>
    <definedName name="P5_T16?item_ext?ЧЕЛ" localSheetId="0" hidden="1">#REF!,#REF!,#REF!,#REF!,#REF!,#REF!,#REF!,#REF!</definedName>
    <definedName name="P5_T16?item_ext?ЧЕЛ" hidden="1">#REF!,#REF!,#REF!,#REF!,#REF!,#REF!,#REF!,#REF!</definedName>
    <definedName name="P5_T16?unit?ТРУБ" localSheetId="0" hidden="1">#REF!,#REF!,#REF!,#REF!,#REF!,#REF!,#REF!</definedName>
    <definedName name="P5_T16?unit?ТРУБ" hidden="1">#REF!,#REF!,#REF!,#REF!,#REF!,#REF!,#REF!</definedName>
    <definedName name="P5_T16?unit?ЧЕЛ" localSheetId="0" hidden="1">#REF!,#REF!,#REF!,#REF!,#REF!,#REF!,#REF!,#REF!</definedName>
    <definedName name="P5_T16?unit?ЧЕЛ" hidden="1">#REF!,#REF!,#REF!,#REF!,#REF!,#REF!,#REF!,#REF!</definedName>
    <definedName name="P5_T17_Protection">'[72]29'!$L$19:$M$19,'[72]29'!$L$21:$M$27,'[72]29'!$L$29:$M$33,'[72]29'!$L$36:$M$36,'[72]29'!$L$38:$M$42,'[72]29'!$L$45:$M$45,'[72]29'!$O$10:$P$10,'[72]29'!$O$12:$P$16</definedName>
    <definedName name="P5_T2.2_Protect" localSheetId="0" hidden="1">#REF!,#REF!,#REF!,#REF!,#REF!,#REF!,#REF!</definedName>
    <definedName name="P5_T2.2_Protect" hidden="1">#REF!,#REF!,#REF!,#REF!,#REF!,#REF!,#REF!</definedName>
    <definedName name="P5_T2?Data">#REF!,#REF!,#REF!,#REF!,#REF!,#REF!,#REF!,#REF!</definedName>
    <definedName name="P5_T2_1_Protect">#REF!,#REF!,#REF!,#REF!,#REF!,#REF!,#REF!</definedName>
    <definedName name="P5_T2_2_Protect">#REF!,#REF!,#REF!,#REF!,#REF!,#REF!,#REF!</definedName>
    <definedName name="P5_T2_Protect">#REF!,#REF!,#REF!,#REF!,#REF!,#REF!,#REF!,#REF!</definedName>
    <definedName name="P5_T28?axis?R?ПЭ">'[72]28'!$D$210:$I$212,'[72]28'!$D$219:$I$221,'[72]28'!$D$224:$I$226,'[72]28'!$D$230:$I$232,'[72]28'!$D$236:$I$238,'[72]28'!$D$245:$I$247,'[72]28'!$D$250:$I$252</definedName>
    <definedName name="P5_T28?axis?R?ПЭ?">'[72]28'!$B$210:$B$212,'[72]28'!$B$219:$B$221,'[72]28'!$B$224:$B$226,'[72]28'!$B$230:$B$232,'[72]28'!$B$236:$B$238,'[72]28'!$B$245:$B$247,'[72]28'!$B$250:$B$252</definedName>
    <definedName name="P5_T28_Protection">'[72]28'!$B$262:$B$264,'[72]28'!$B$271:$B$273,'[72]28'!$B$276:$B$278,'[72]28'!$B$282:$B$284,'[72]28'!$B$288:$B$291,'[72]28'!$B$11:$B$13,'[72]28'!$B$16:$B$18,'[72]28'!$B$22:$B$24</definedName>
    <definedName name="P6_SCOPE_FULL_LOAD" localSheetId="0" hidden="1">#REF!,#REF!,#REF!,#REF!,#REF!,#REF!</definedName>
    <definedName name="P6_SCOPE_FULL_LOAD" hidden="1">#REF!,#REF!,#REF!,#REF!,#REF!,#REF!</definedName>
    <definedName name="P6_SCOPE_NOTIND" localSheetId="0" hidden="1">#REF!,#REF!,#REF!,#REF!,#REF!,#REF!,#REF!</definedName>
    <definedName name="P6_SCOPE_NOTIND" hidden="1">#REF!,#REF!,#REF!,#REF!,#REF!,#REF!,#REF!</definedName>
    <definedName name="P6_SCOPE_NotInd2" localSheetId="0" hidden="1">#REF!,#REF!,#REF!,#REF!,#REF!,#REF!,#REF!</definedName>
    <definedName name="P6_SCOPE_NotInd2" hidden="1">#REF!,#REF!,#REF!,#REF!,#REF!,#REF!,#REF!</definedName>
    <definedName name="P6_SCOPE_PER_PRT" localSheetId="0" hidden="1">#REF!,#REF!,#REF!,#REF!,#REF!</definedName>
    <definedName name="P6_SCOPE_PER_PRT" hidden="1">#REF!,#REF!,#REF!,#REF!,#REF!</definedName>
    <definedName name="P6_T1_Protect">[99]перекрестка!$N$68:$N$72,[99]перекрестка!$N$74:$N$78,[99]перекрестка!$N$80:$N$84,[99]перекрестка!$N$89:$N$100,[99]перекрестка!$N$102:$N$106</definedName>
    <definedName name="P6_T12?Data" localSheetId="0" hidden="1">#REF!,#REF!,#REF!,#REF!,#REF!,#REF!,#REF!,#REF!,#REF!,#REF!,#REF!,#REF!,#REF!</definedName>
    <definedName name="P6_T12?Data" hidden="1">#REF!,#REF!,#REF!,#REF!,#REF!,#REF!,#REF!,#REF!,#REF!,#REF!,#REF!,#REF!,#REF!</definedName>
    <definedName name="P6_T12?L3.1.x" localSheetId="0" hidden="1">#REF!,#REF!,#REF!,#REF!,#REF!,#REF!,#REF!,#REF!</definedName>
    <definedName name="P6_T12?L3.1.x" hidden="1">#REF!,#REF!,#REF!,#REF!,#REF!,#REF!,#REF!,#REF!</definedName>
    <definedName name="P6_T12?L3.x" localSheetId="0" hidden="1">#REF!,#REF!,#REF!,#REF!,#REF!,#REF!,#REF!,#REF!</definedName>
    <definedName name="P6_T12?L3.x" hidden="1">#REF!,#REF!,#REF!,#REF!,#REF!,#REF!,#REF!,#REF!</definedName>
    <definedName name="P6_T12?unit?ГА" localSheetId="0" hidden="1">#REF!,#REF!,#REF!,#REF!,#REF!,#REF!,#REF!,#REF!</definedName>
    <definedName name="P6_T12?unit?ГА" hidden="1">#REF!,#REF!,#REF!,#REF!,#REF!,#REF!,#REF!,#REF!</definedName>
    <definedName name="P6_T12?unit?ТРУБ" localSheetId="0" hidden="1">#REF!,#REF!,#REF!,#REF!,#REF!,#REF!,#REF!,#REF!</definedName>
    <definedName name="P6_T12?unit?ТРУБ" hidden="1">#REF!,#REF!,#REF!,#REF!,#REF!,#REF!,#REF!,#REF!</definedName>
    <definedName name="P6_T16?item_ext?ЧЕЛ" localSheetId="0" hidden="1">#REF!,#REF!,#REF!,#REF!,#REF!,#REF!,#REF!</definedName>
    <definedName name="P6_T16?item_ext?ЧЕЛ" hidden="1">#REF!,#REF!,#REF!,#REF!,#REF!,#REF!,#REF!</definedName>
    <definedName name="P6_T16?unit?ТРУБ" localSheetId="0" hidden="1">#REF!,#REF!,#REF!,#REF!,#REF!,#REF!,#REF!,#REF!</definedName>
    <definedName name="P6_T16?unit?ТРУБ" hidden="1">#REF!,#REF!,#REF!,#REF!,#REF!,#REF!,#REF!,#REF!</definedName>
    <definedName name="P6_T16?unit?ЧЕЛ" localSheetId="0" hidden="1">#REF!,#REF!,#REF!,#REF!,#REF!,#REF!,#REF!,#REF!</definedName>
    <definedName name="P6_T16?unit?ЧЕЛ" hidden="1">#REF!,#REF!,#REF!,#REF!,#REF!,#REF!,#REF!,#REF!</definedName>
    <definedName name="P6_T17_Protection">'[72]29'!$O$19:$P$19,'[72]29'!$O$21:$P$25,'[72]29'!$O$27:$P$27,'[72]29'!$O$29:$P$33,'[72]29'!$O$36:$P$36,'[72]29'!$O$38:$P$42,'[72]29'!$O$45:$P$45,P1_T17_Protection</definedName>
    <definedName name="P6_T2.1?Protection" localSheetId="0">P1_T2.1?Protection</definedName>
    <definedName name="P6_T2.1?Protection">P1_T2.1?Protection</definedName>
    <definedName name="P6_T2.2_Protect" localSheetId="0" hidden="1">#REF!,#REF!,#REF!,#REF!,#REF!,#REF!,#REF!</definedName>
    <definedName name="P6_T2.2_Protect" hidden="1">#REF!,#REF!,#REF!,#REF!,#REF!,#REF!,#REF!</definedName>
    <definedName name="P6_T2?Data">#REF!,#REF!,#REF!,#REF!,#REF!,#REF!,#REF!,#REF!</definedName>
    <definedName name="P6_T2_1_Protect">#REF!,#REF!,#REF!,#REF!,#REF!,#REF!,#REF!</definedName>
    <definedName name="P6_T2_2_Protect">#REF!,#REF!,#REF!,#REF!,#REF!,#REF!,#REF!</definedName>
    <definedName name="P6_T28?axis?R?ПЭ">'[72]28'!$D$256:$I$258,'[72]28'!$D$262:$I$264,'[72]28'!$D$271:$I$273,'[72]28'!$D$276:$I$278,'[72]28'!$D$282:$I$284,'[72]28'!$D$288:$I$291,'[72]28'!$D$11:$I$13,P1_T28?axis?R?ПЭ</definedName>
    <definedName name="P6_T28?axis?R?ПЭ?">'[72]28'!$B$256:$B$258,'[72]28'!$B$262:$B$264,'[72]28'!$B$271:$B$273,'[72]28'!$B$276:$B$278,'[72]28'!$B$282:$B$284,'[72]28'!$B$288:$B$291,'[72]28'!$B$11:$B$13,P1_T28?axis?R?ПЭ?</definedName>
    <definedName name="P6_T28_Protection">'[72]28'!$B$28:$B$30,'[72]28'!$B$37:$B$39,'[72]28'!$B$42:$B$44,'[72]28'!$B$48:$B$50,'[72]28'!$B$54:$B$56,'[72]28'!$B$63:$B$65,'[72]28'!$G$210:$H$212,'[72]28'!$D$11:$E$13</definedName>
    <definedName name="P7_SCOPE_FULL_LOAD" localSheetId="0" hidden="1">#REF!,#REF!,#REF!,#REF!,#REF!,#REF!</definedName>
    <definedName name="P7_SCOPE_FULL_LOAD" hidden="1">#REF!,#REF!,#REF!,#REF!,#REF!,#REF!</definedName>
    <definedName name="P7_SCOPE_NOTIND" localSheetId="0" hidden="1">#REF!,#REF!,#REF!,#REF!,#REF!,#REF!</definedName>
    <definedName name="P7_SCOPE_NOTIND" hidden="1">#REF!,#REF!,#REF!,#REF!,#REF!,#REF!</definedName>
    <definedName name="P7_SCOPE_NotInd2" localSheetId="0" hidden="1">#REF!,#REF!,#REF!,#REF!,#REF!,'Приложение 1'!P1_SCOPE_NotInd2,'Приложение 1'!P2_SCOPE_NotInd2,'Приложение 1'!P3_SCOPE_NotInd2</definedName>
    <definedName name="P7_SCOPE_NotInd2" hidden="1">#REF!,#REF!,#REF!,#REF!,#REF!,P1_SCOPE_NotInd2,P2_SCOPE_NotInd2,P3_SCOPE_NotInd2</definedName>
    <definedName name="P7_SCOPE_PER_PRT" localSheetId="0" hidden="1">#REF!,#REF!,#REF!,#REF!,#REF!</definedName>
    <definedName name="P7_SCOPE_PER_PRT" hidden="1">#REF!,#REF!,#REF!,#REF!,#REF!</definedName>
    <definedName name="P7_T1_Protect">[99]перекрестка!$N$108:$N$112,[99]перекрестка!$N$114:$N$118,[99]перекрестка!$N$120:$N$124,[99]перекрестка!$N$127:$N$138,[99]перекрестка!$N$140:$N$144</definedName>
    <definedName name="P7_T12?Data" localSheetId="0" hidden="1">#REF!,#REF!,#REF!,#REF!,#REF!,#REF!,#REF!,[0]!P1_T12?Data,'Приложение 1'!P2_T12?Data,'Приложение 1'!P3_T12?Data,'Приложение 1'!P4_T12?Data,'Приложение 1'!P5_T12?Data</definedName>
    <definedName name="P7_T12?Data" hidden="1">#REF!,#REF!,#REF!,#REF!,#REF!,#REF!,#REF!,P1_T12?Data,P2_T12?Data,P3_T12?Data,P4_T12?Data,P5_T12?Data</definedName>
    <definedName name="P7_T12?L3.1.x" localSheetId="0" hidden="1">#REF!,#REF!,#REF!,#REF!,#REF!,#REF!,#REF!,#REF!</definedName>
    <definedName name="P7_T12?L3.1.x" hidden="1">#REF!,#REF!,#REF!,#REF!,#REF!,#REF!,#REF!,#REF!</definedName>
    <definedName name="P7_T12?L3.x" localSheetId="0" hidden="1">#REF!,#REF!,#REF!,#REF!,#REF!,#REF!,#REF!,#REF!</definedName>
    <definedName name="P7_T12?L3.x" hidden="1">#REF!,#REF!,#REF!,#REF!,#REF!,#REF!,#REF!,#REF!</definedName>
    <definedName name="P7_T12?unit?ГА" localSheetId="0" hidden="1">#REF!,#REF!,#REF!,#REF!,#REF!,#REF!,#REF!,#REF!</definedName>
    <definedName name="P7_T12?unit?ГА" hidden="1">#REF!,#REF!,#REF!,#REF!,#REF!,#REF!,#REF!,#REF!</definedName>
    <definedName name="P7_T12?unit?ТРУБ" localSheetId="0" hidden="1">#REF!,#REF!,#REF!,#REF!,#REF!,#REF!,#REF!,#REF!</definedName>
    <definedName name="P7_T12?unit?ТРУБ" hidden="1">#REF!,#REF!,#REF!,#REF!,#REF!,#REF!,#REF!,#REF!</definedName>
    <definedName name="P7_T16?item_ext?ЧЕЛ" localSheetId="0" hidden="1">#REF!,#REF!,#REF!,#REF!,#REF!,#REF!,#REF!</definedName>
    <definedName name="P7_T16?item_ext?ЧЕЛ" hidden="1">#REF!,#REF!,#REF!,#REF!,#REF!,#REF!,#REF!</definedName>
    <definedName name="P7_T16?unit?ТРУБ" localSheetId="0" hidden="1">#REF!,#REF!,#REF!,#REF!,#REF!,#REF!,#REF!,#REF!</definedName>
    <definedName name="P7_T16?unit?ТРУБ" hidden="1">#REF!,#REF!,#REF!,#REF!,#REF!,#REF!,#REF!,#REF!</definedName>
    <definedName name="P7_T16?unit?ЧЕЛ" localSheetId="0" hidden="1">#REF!,#REF!,#REF!,#REF!,#REF!,#REF!,#REF!,#REF!</definedName>
    <definedName name="P7_T16?unit?ЧЕЛ" hidden="1">#REF!,#REF!,#REF!,#REF!,#REF!,#REF!,#REF!,#REF!</definedName>
    <definedName name="P7_T2?Data">#N/A</definedName>
    <definedName name="P7_T2_2_Protect" hidden="1">#N/A</definedName>
    <definedName name="P7_T28_Protection">'[72]28'!$G$11:$H$13,'[72]28'!$D$16:$E$18,'[72]28'!$G$16:$H$18,'[72]28'!$D$22:$E$24,'[72]28'!$G$22:$H$24,'[72]28'!$D$28:$E$30,'[72]28'!$G$28:$H$30,'[72]28'!$D$37:$E$39</definedName>
    <definedName name="P8_SCOPE_FULL_LOAD" localSheetId="0" hidden="1">#REF!,#REF!,#REF!,#REF!,#REF!,#REF!</definedName>
    <definedName name="P8_SCOPE_FULL_LOAD" hidden="1">#REF!,#REF!,#REF!,#REF!,#REF!,#REF!</definedName>
    <definedName name="P8_SCOPE_NOTIND" localSheetId="0" hidden="1">#REF!,#REF!,#REF!,#REF!,#REF!,#REF!</definedName>
    <definedName name="P8_SCOPE_NOTIND" hidden="1">#REF!,#REF!,#REF!,#REF!,#REF!,#REF!</definedName>
    <definedName name="P8_SCOPE_PER_PRT" localSheetId="0" hidden="1">#REF!,#REF!,#REF!,'Приложение 1'!P1_SCOPE_PER_PRT,'Приложение 1'!P2_SCOPE_PER_PRT,'Приложение 1'!P3_SCOPE_PER_PRT,'Приложение 1'!P4_SCOPE_PER_PRT</definedName>
    <definedName name="P8_SCOPE_PER_PRT" hidden="1">#REF!,#REF!,#REF!,P1_SCOPE_PER_PRT,P2_SCOPE_PER_PRT,P3_SCOPE_PER_PRT,P4_SCOPE_PER_PRT</definedName>
    <definedName name="P8_T1_Protect">[99]перекрестка!$N$146:$N$150,[99]перекрестка!$N$152:$N$156,[99]перекрестка!$N$158:$N$162,[99]перекрестка!$F$11:$G$11,[99]перекрестка!$F$12:$H$16</definedName>
    <definedName name="P8_T12?L3.1.x" localSheetId="0" hidden="1">#REF!,#REF!,#REF!,#REF!,#REF!,#REF!,#REF!,#REF!</definedName>
    <definedName name="P8_T12?L3.1.x" hidden="1">#REF!,#REF!,#REF!,#REF!,#REF!,#REF!,#REF!,#REF!</definedName>
    <definedName name="P8_T12?L3.x" localSheetId="0" hidden="1">#REF!,#REF!,#REF!,#REF!,#REF!,#REF!,#REF!,#REF!</definedName>
    <definedName name="P8_T12?L3.x" hidden="1">#REF!,#REF!,#REF!,#REF!,#REF!,#REF!,#REF!,#REF!</definedName>
    <definedName name="P8_T12?unit?ГА" localSheetId="0" hidden="1">#REF!,#REF!,#REF!,#REF!,#REF!,#REF!,#REF!,#REF!</definedName>
    <definedName name="P8_T12?unit?ГА" hidden="1">#REF!,#REF!,#REF!,#REF!,#REF!,#REF!,#REF!,#REF!</definedName>
    <definedName name="P8_T12?unit?ТРУБ" localSheetId="0" hidden="1">#REF!,#REF!,#REF!,#REF!,#REF!,#REF!,#REF!,#REF!</definedName>
    <definedName name="P8_T12?unit?ТРУБ" hidden="1">#REF!,#REF!,#REF!,#REF!,#REF!,#REF!,#REF!,#REF!</definedName>
    <definedName name="P8_T16?item_ext?ЧЕЛ" localSheetId="0" hidden="1">#REF!,#REF!,#REF!,#REF!,#REF!,#REF!,#REF!,#REF!</definedName>
    <definedName name="P8_T16?item_ext?ЧЕЛ" hidden="1">#REF!,#REF!,#REF!,#REF!,#REF!,#REF!,#REF!,#REF!</definedName>
    <definedName name="P8_T16?unit?ТРУБ" localSheetId="0" hidden="1">#REF!,#REF!,#REF!,#REF!,#REF!,#REF!,#REF!,#REF!</definedName>
    <definedName name="P8_T16?unit?ТРУБ" hidden="1">#REF!,#REF!,#REF!,#REF!,#REF!,#REF!,#REF!,#REF!</definedName>
    <definedName name="P8_T16?unit?ЧЕЛ" localSheetId="0" hidden="1">#REF!,#REF!,#REF!,#REF!,#REF!,#REF!,#REF!,#REF!</definedName>
    <definedName name="P8_T16?unit?ЧЕЛ" hidden="1">#REF!,#REF!,#REF!,#REF!,#REF!,#REF!,#REF!,#REF!</definedName>
    <definedName name="P8_T28_Protection">'[72]28'!$G$37:$H$39,'[72]28'!$D$42:$E$44,'[72]28'!$G$42:$H$44,'[72]28'!$D$48:$E$50,'[72]28'!$G$48:$H$50,'[72]28'!$D$54:$E$56,'[72]28'!$G$54:$H$56,'[72]28'!$D$89:$E$91</definedName>
    <definedName name="P9_SCOPE_FULL_LOAD" localSheetId="0" hidden="1">#REF!,#REF!,#REF!,#REF!,#REF!,#REF!</definedName>
    <definedName name="P9_SCOPE_FULL_LOAD" hidden="1">#REF!,#REF!,#REF!,#REF!,#REF!,#REF!</definedName>
    <definedName name="P9_SCOPE_NotInd" localSheetId="0" hidden="1">#REF!,'[106]4.8теплоноситель'!P1_SCOPE_NOTIND,'[106]4.8теплоноситель'!P2_SCOPE_NOTIND,'[106]4.8теплоноситель'!P3_SCOPE_NOTIND,'[106]4.8теплоноситель'!P4_SCOPE_NOTIND,'[106]4.8теплоноситель'!P5_SCOPE_NOTIND,'[106]4.8теплоноситель'!P6_SCOPE_NOTIND,'[106]4.8теплоноситель'!P7_SCOPE_NOTIND</definedName>
    <definedName name="P9_SCOPE_NotInd" hidden="1">#REF!,'[106]4.8теплоноситель'!P1_SCOPE_NOTIND,'[106]4.8теплоноситель'!P2_SCOPE_NOTIND,'[106]4.8теплоноситель'!P3_SCOPE_NOTIND,'[106]4.8теплоноситель'!P4_SCOPE_NOTIND,'[106]4.8теплоноситель'!P5_SCOPE_NOTIND,'[106]4.8теплоноситель'!P6_SCOPE_NOTIND,'[106]4.8теплоноситель'!P7_SCOPE_NOTIND</definedName>
    <definedName name="P9_T1_Protect">[99]перекрестка!$F$17:$G$17,[99]перекрестка!$F$18:$H$22,[99]перекрестка!$F$24:$H$28,[99]перекрестка!$F$30:$H$34,[99]перекрестка!$F$36:$H$40</definedName>
    <definedName name="P9_T12?L3.1.x" localSheetId="0" hidden="1">#REF!,#REF!,#REF!,#REF!,#REF!,#REF!,#REF!,#REF!</definedName>
    <definedName name="P9_T12?L3.1.x" hidden="1">#REF!,#REF!,#REF!,#REF!,#REF!,#REF!,#REF!,#REF!</definedName>
    <definedName name="P9_T12?L3.x" localSheetId="0" hidden="1">#REF!,#REF!,#REF!,#REF!,#REF!,#REF!,#REF!,#REF!</definedName>
    <definedName name="P9_T12?L3.x" hidden="1">#REF!,#REF!,#REF!,#REF!,#REF!,#REF!,#REF!,#REF!</definedName>
    <definedName name="P9_T12?unit?ГА" localSheetId="0" hidden="1">#REF!,#REF!,#REF!,#REF!,#REF!,#REF!,#REF!,#REF!</definedName>
    <definedName name="P9_T12?unit?ГА" hidden="1">#REF!,#REF!,#REF!,#REF!,#REF!,#REF!,#REF!,#REF!</definedName>
    <definedName name="P9_T12?unit?ТРУБ" localSheetId="0" hidden="1">#REF!,#REF!,#REF!,#REF!,#REF!,#REF!,#REF!,#REF!</definedName>
    <definedName name="P9_T12?unit?ТРУБ" hidden="1">#REF!,#REF!,#REF!,#REF!,#REF!,#REF!,#REF!,#REF!</definedName>
    <definedName name="P9_T16?item_ext?ЧЕЛ" localSheetId="0" hidden="1">#REF!,#REF!,#REF!,#REF!,#REF!,#REF!,#REF!,#REF!</definedName>
    <definedName name="P9_T16?item_ext?ЧЕЛ" hidden="1">#REF!,#REF!,#REF!,#REF!,#REF!,#REF!,#REF!,#REF!</definedName>
    <definedName name="P9_T16?unit?ТРУБ" localSheetId="0" hidden="1">#REF!,#REF!,#REF!,#REF!,#REF!,#REF!,#REF!,#REF!</definedName>
    <definedName name="P9_T16?unit?ТРУБ" hidden="1">#REF!,#REF!,#REF!,#REF!,#REF!,#REF!,#REF!,#REF!</definedName>
    <definedName name="P9_T16?unit?ЧЕЛ" localSheetId="0" hidden="1">#REF!,#REF!,#REF!,#REF!,#REF!,#REF!,#REF!,#REF!</definedName>
    <definedName name="P9_T16?unit?ЧЕЛ" hidden="1">#REF!,#REF!,#REF!,#REF!,#REF!,#REF!,#REF!,#REF!</definedName>
    <definedName name="P9_T28_Protection">'[72]28'!$G$89:$H$91,'[72]28'!$G$94:$H$96,'[72]28'!$D$94:$E$96,'[72]28'!$D$100:$E$102,'[72]28'!$G$100:$H$102,'[72]28'!$D$106:$E$108,'[72]28'!$G$106:$H$108,'[72]28'!$D$167:$E$169</definedName>
    <definedName name="Par">'[107]8РЭК'!$B$52:$B$57,'[107]8РЭК'!$B$61:$B$66,'[107]8РЭК'!$B$69:$B$74,'[107]8РЭК'!$B$77:$B$82,'[107]8РЭК'!$B$85:$B$90,'[107]8РЭК'!$B$93:$B$98,'[107]8РЭК'!$B$101:$B$106,'[107]8РЭК'!$B$109:$B$114,'[107]8РЭК'!$B$117:$B$122</definedName>
    <definedName name="pbStartPageNumber">1</definedName>
    <definedName name="pbUpdatePageNumbering">TRUE</definedName>
    <definedName name="PC" localSheetId="0">#REF!</definedName>
    <definedName name="PC">#REF!</definedName>
    <definedName name="PER_ET">#REF!</definedName>
    <definedName name="PercentageBought" localSheetId="0">'[30]Dairy Precedents'!#REF!</definedName>
    <definedName name="PercentageBought">'[30]Dairy Precedents'!#REF!</definedName>
    <definedName name="Period_name_0">[47]TSheet!$G$3</definedName>
    <definedName name="Period_name_1">[93]TSheet!$G$4</definedName>
    <definedName name="Period_name_2">[93]TSheet!$G$5</definedName>
    <definedName name="Period02" localSheetId="0">[108]Настройка!#REF!</definedName>
    <definedName name="Period02">[108]Настройка!#REF!</definedName>
    <definedName name="Period1">[63]Настройка!$A$8</definedName>
    <definedName name="Period2">[63]Настройка!$A$11</definedName>
    <definedName name="Period3" localSheetId="0">[108]Настройка!#REF!</definedName>
    <definedName name="Period3">[108]Настройка!#REF!</definedName>
    <definedName name="PerOffical" localSheetId="0">#REF!</definedName>
    <definedName name="PerOffical">#REF!</definedName>
    <definedName name="perp_lev" localSheetId="0">#REF!</definedName>
    <definedName name="perp_lev">#REF!</definedName>
    <definedName name="perp_lev_sen" localSheetId="0">#REF!</definedName>
    <definedName name="perp_lev_sen">#REF!</definedName>
    <definedName name="perp_lev1" localSheetId="0">#REF!</definedName>
    <definedName name="perp_lev1">#REF!</definedName>
    <definedName name="perp_lev2" localSheetId="0">#REF!</definedName>
    <definedName name="perp_lev2">#REF!</definedName>
    <definedName name="perp_lev3" localSheetId="0">#REF!</definedName>
    <definedName name="perp_lev3">#REF!</definedName>
    <definedName name="perp_lev4" localSheetId="0">#REF!</definedName>
    <definedName name="perp_lev4">#REF!</definedName>
    <definedName name="perp_lev5" localSheetId="0">#REF!</definedName>
    <definedName name="perp_lev5">#REF!</definedName>
    <definedName name="perp_unlev" localSheetId="0">#REF!</definedName>
    <definedName name="perp_unlev">#REF!</definedName>
    <definedName name="perp_unlev_sen" localSheetId="0">#REF!</definedName>
    <definedName name="perp_unlev_sen">#REF!</definedName>
    <definedName name="perp_unlev1" localSheetId="0">#REF!</definedName>
    <definedName name="perp_unlev1">#REF!</definedName>
    <definedName name="perp_unlev2" localSheetId="0">#REF!</definedName>
    <definedName name="perp_unlev2">#REF!</definedName>
    <definedName name="perp_unlev3" localSheetId="0">#REF!</definedName>
    <definedName name="perp_unlev3">#REF!</definedName>
    <definedName name="perp_unlev4" localSheetId="0">#REF!</definedName>
    <definedName name="perp_unlev4">#REF!</definedName>
    <definedName name="perp_unlev5" localSheetId="0">#REF!</definedName>
    <definedName name="perp_unlev5">#REF!</definedName>
    <definedName name="Personal">'[109]6 Списки'!$A$2:$A$20</definedName>
    <definedName name="PerWork" localSheetId="0">#REF!</definedName>
    <definedName name="PerWork">#REF!</definedName>
    <definedName name="PES_A">#REF!</definedName>
    <definedName name="PES_N">#REF!</definedName>
    <definedName name="PES_V">#REF!</definedName>
    <definedName name="PF">[47]Титульный!$F$21</definedName>
    <definedName name="pft_tax_4">[110]PFT_TAX!#REF!</definedName>
    <definedName name="pIns_List06_1">#REF!</definedName>
    <definedName name="pIns_List06_18_c">#REF!</definedName>
    <definedName name="pIns_List06_18_f">#REF!</definedName>
    <definedName name="pIns_List06_19_c">#REF!</definedName>
    <definedName name="pIns_List06_19_f">#REF!</definedName>
    <definedName name="pIns_List06_2">#REF!</definedName>
    <definedName name="pIns_List06_20_c">#REF!</definedName>
    <definedName name="pIns_List06_20_f">#REF!</definedName>
    <definedName name="pIns_List06_21_c">#REF!</definedName>
    <definedName name="pIns_List06_21_f">#REF!</definedName>
    <definedName name="pIns_List06_22_c">#REF!</definedName>
    <definedName name="pIns_List06_22_f">#REF!</definedName>
    <definedName name="pIns_List06_23_c">#REF!</definedName>
    <definedName name="pIns_List06_23_f">#REF!</definedName>
    <definedName name="pIns_List06_24_c">#REF!</definedName>
    <definedName name="pIns_List06_24_f">#REF!</definedName>
    <definedName name="pIns_List06_25_c">#REF!</definedName>
    <definedName name="pIns_List06_25_f">#REF!</definedName>
    <definedName name="pIns_List06_26_c">#REF!</definedName>
    <definedName name="pIns_List06_26_f">#REF!</definedName>
    <definedName name="pIns_List06_27_c">#REF!</definedName>
    <definedName name="pIns_List06_27_f">#REF!</definedName>
    <definedName name="pIns_List06_28_c">#REF!</definedName>
    <definedName name="pIns_List06_28_f">#REF!</definedName>
    <definedName name="pIns_List06_29_c">#REF!</definedName>
    <definedName name="pIns_List06_29_f">#REF!</definedName>
    <definedName name="pIns_List06_30_c">#REF!</definedName>
    <definedName name="pIns_List06_30_f">#REF!</definedName>
    <definedName name="pIns_List07_1">#REF!</definedName>
    <definedName name="pIns_List07_18_c">#REF!</definedName>
    <definedName name="pIns_List07_18_f">#REF!</definedName>
    <definedName name="pIns_List07_19_c">#REF!</definedName>
    <definedName name="pIns_List07_19_f">#REF!</definedName>
    <definedName name="pIns_List07_2">#REF!</definedName>
    <definedName name="pIns_List07_20_c">#REF!</definedName>
    <definedName name="pIns_List07_20_f">#REF!</definedName>
    <definedName name="pIns_List07_21_c">#REF!</definedName>
    <definedName name="pIns_List07_21_f">#REF!</definedName>
    <definedName name="pIns_List07_22_c">#REF!</definedName>
    <definedName name="pIns_List07_22_f">#REF!</definedName>
    <definedName name="pIns_List07_23_c">#REF!</definedName>
    <definedName name="pIns_List07_23_f">#REF!</definedName>
    <definedName name="pIns_List07_24_c">#REF!</definedName>
    <definedName name="pIns_List07_24_f">#REF!</definedName>
    <definedName name="pIns_List07_25_c">#REF!</definedName>
    <definedName name="pIns_List07_25_f">#REF!</definedName>
    <definedName name="pIns_List07_26_c">#REF!</definedName>
    <definedName name="pIns_List07_26_f">#REF!</definedName>
    <definedName name="pIns_List07_27_c">#REF!</definedName>
    <definedName name="pIns_List07_27_f">#REF!</definedName>
    <definedName name="pIns_List07_28_c">#REF!</definedName>
    <definedName name="pIns_List07_28_f">#REF!</definedName>
    <definedName name="pIns_List07_29_c">#REF!</definedName>
    <definedName name="pIns_List07_29_f">#REF!</definedName>
    <definedName name="pIns_List07_30_c">#REF!</definedName>
    <definedName name="pIns_List07_30_f">#REF!</definedName>
    <definedName name="pIns_list08_1">#REF!</definedName>
    <definedName name="pIns_list08_2">#REF!</definedName>
    <definedName name="pIns_List10_1">#REF!</definedName>
    <definedName name="pIns_List10_18_c">#REF!</definedName>
    <definedName name="pIns_List10_18_f">#REF!</definedName>
    <definedName name="pIns_List10_19_c">#REF!</definedName>
    <definedName name="pIns_List10_19_f">#REF!</definedName>
    <definedName name="pIns_List10_2">#REF!</definedName>
    <definedName name="pIns_List10_20_c">#REF!</definedName>
    <definedName name="pIns_List10_20_f">#REF!</definedName>
    <definedName name="pIns_List10_21_c">#REF!</definedName>
    <definedName name="pIns_List10_21_f">#REF!</definedName>
    <definedName name="pIns_List10_22_c">#REF!</definedName>
    <definedName name="pIns_List10_22_f">#REF!</definedName>
    <definedName name="pIns_List10_23_c">#REF!</definedName>
    <definedName name="pIns_List10_23_f">#REF!</definedName>
    <definedName name="pIns_List10_24_c">#REF!</definedName>
    <definedName name="pIns_List10_24_f">#REF!</definedName>
    <definedName name="pIns_List10_25_c">#REF!</definedName>
    <definedName name="pIns_List10_25_f">#REF!</definedName>
    <definedName name="pIns_List10_26_c">#REF!</definedName>
    <definedName name="pIns_List10_26_f">#REF!</definedName>
    <definedName name="pIns_List10_27_c">#REF!</definedName>
    <definedName name="pIns_List10_27_f">#REF!</definedName>
    <definedName name="pIns_List10_28_c">#REF!</definedName>
    <definedName name="pIns_List10_28_f">#REF!</definedName>
    <definedName name="pIns_List10_29_c">#REF!</definedName>
    <definedName name="pIns_List10_29_f">#REF!</definedName>
    <definedName name="pIns_List10_30_c">#REF!</definedName>
    <definedName name="pIns_List10_30_f">#REF!</definedName>
    <definedName name="pIns_List11_1">#REF!</definedName>
    <definedName name="pIns_List11_18_c">#REF!</definedName>
    <definedName name="pIns_List11_18_f">#REF!</definedName>
    <definedName name="pIns_List11_19_c">#REF!</definedName>
    <definedName name="pIns_List11_19_f">#REF!</definedName>
    <definedName name="pIns_List11_2">#REF!</definedName>
    <definedName name="pIns_List11_20_c">#REF!</definedName>
    <definedName name="pIns_List11_20_f">#REF!</definedName>
    <definedName name="pIns_List11_21_c">#REF!</definedName>
    <definedName name="pIns_List11_21_f">#REF!</definedName>
    <definedName name="pIns_List11_22_c">#REF!</definedName>
    <definedName name="pIns_List11_22_f">#REF!</definedName>
    <definedName name="pIns_List11_23_c">#REF!</definedName>
    <definedName name="pIns_List11_23_f">#REF!</definedName>
    <definedName name="pIns_List11_24_c">#REF!</definedName>
    <definedName name="pIns_List11_24_f">#REF!</definedName>
    <definedName name="pIns_List11_25_c">#REF!</definedName>
    <definedName name="pIns_List11_25_f">#REF!</definedName>
    <definedName name="pIns_List11_26_c">#REF!</definedName>
    <definedName name="pIns_List11_26_f">#REF!</definedName>
    <definedName name="pIns_List11_27_c">#REF!</definedName>
    <definedName name="pIns_List11_27_f">#REF!</definedName>
    <definedName name="pIns_List11_28_c">#REF!</definedName>
    <definedName name="pIns_List11_28_f">#REF!</definedName>
    <definedName name="pIns_List11_29_c">#REF!</definedName>
    <definedName name="pIns_List11_29_f">#REF!</definedName>
    <definedName name="pIns_List11_30_c">#REF!</definedName>
    <definedName name="pIns_List11_30_f">#REF!</definedName>
    <definedName name="PL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 localSheetId="0">'[30]P&amp;L'!#REF!</definedName>
    <definedName name="PL_Loss_Debt">'[30]P&amp;L'!#REF!</definedName>
    <definedName name="PL_Loss_Preferred" localSheetId="0">'[30]P&amp;L'!#REF!</definedName>
    <definedName name="PL_Loss_Preferred">'[30]P&amp;L'!#REF!</definedName>
    <definedName name="PL_Rent" localSheetId="0">'[30]P&amp;L'!#REF!</definedName>
    <definedName name="PL_Rent">'[30]P&amp;L'!#REF!</definedName>
    <definedName name="Plug" localSheetId="0">#REF!</definedName>
    <definedName name="Plug">#REF!</definedName>
    <definedName name="PM" localSheetId="0">#REF!</definedName>
    <definedName name="PM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lta">#REF!</definedName>
    <definedName name="pp">'[24]APP Systems'!$F$49</definedName>
    <definedName name="pr">[111]Anlagevermögen!$A$1:$Z$29</definedName>
    <definedName name="PR_ET">[40]TEHSHEET!#REF!</definedName>
    <definedName name="PR_OBJ_ET">[40]TEHSHEET!#REF!</definedName>
    <definedName name="PR_OPT">#REF!</definedName>
    <definedName name="PR_ROZN">#REF!</definedName>
    <definedName name="prefrate" localSheetId="0">#REF!</definedName>
    <definedName name="prefrate">#REF!</definedName>
    <definedName name="PRI_A">#REF!</definedName>
    <definedName name="PRI_N">#REF!</definedName>
    <definedName name="PRI_V">#REF!</definedName>
    <definedName name="PRI_VAA">#REF!</definedName>
    <definedName name="PRI_VBN">#REF!</definedName>
    <definedName name="PRI_VVS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a" localSheetId="0">#REF!</definedName>
    <definedName name="printa">#REF!</definedName>
    <definedName name="printb" localSheetId="0">#REF!</definedName>
    <definedName name="printb">#REF!</definedName>
    <definedName name="printc" localSheetId="0">#REF!</definedName>
    <definedName name="printc">#REF!</definedName>
    <definedName name="printk" localSheetId="0">#REF!</definedName>
    <definedName name="printk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duction_type">[92]Титульный!$F$11</definedName>
    <definedName name="Project">[112]Списки!$B$2:$B$21</definedName>
    <definedName name="PROP_GROUP">[61]TSheet!$V$2:$V$6</definedName>
    <definedName name="PROT">#REF!,#REF!,#REF!,#REF!,#REF!,#REF!</definedName>
    <definedName name="PROT_0">#N/A</definedName>
    <definedName name="PROT_02">'[66]0.1'!$A$41:$Q$73,'[66]0.1'!$R$3:$Y$73</definedName>
    <definedName name="PROT_1">#N/A</definedName>
    <definedName name="PROT_2">P2_PROT_2,P3_PROT_2</definedName>
    <definedName name="PROT_21">#N/A</definedName>
    <definedName name="PROT_22">P3_PROT_22,P4_PROT_22,P5_PROT_22</definedName>
    <definedName name="PROT_23">#N/A</definedName>
    <definedName name="PROT_4">#N/A</definedName>
    <definedName name="PROT_5">[66]РчСтЭЭ_УП!$E$13,[66]РчСтЭЭ_УП!$E$19,[66]РчСтЭЭ_УП!$E$37,[66]РчСтЭЭ_УП!$I$3:$M$57,[66]РчСтЭЭ_УП!$A$43:$H$57,[66]РчСтЭЭ_УП!$E$5:$H$5</definedName>
    <definedName name="PROT_6">#N/A</definedName>
    <definedName name="PROT_E1">[66]РчСтЭЭ!$E$44,[66]РчСтЭЭ!$A$52:$N$63,[66]РчСтЭЭ!$I$3:$N$51,[66]РчСтЭЭ!$F$5:$H$5</definedName>
    <definedName name="PROT_E2">[66]РчСтЭЭ_УП!$E$13,[66]РчСтЭЭ_УП!$E$19,[66]РчСтЭЭ_УП!$E$37,[66]РчСтЭЭ_УП!$A$43:$M$54,[66]РчСтЭЭ_УП!$I$3:$M$42,[66]РчСтЭЭ_УП!$F$5:$H$5</definedName>
    <definedName name="PROT_E3">#N/A</definedName>
    <definedName name="PROT_I1">#N/A</definedName>
    <definedName name="PROT_I2">#N/A</definedName>
    <definedName name="PROT_I3">#N/A</definedName>
    <definedName name="PROT_IND">[66]Индексы!$H$4:$H$10,[66]Индексы!$H$12:$H$17,[66]Индексы!$B$4:$G$17</definedName>
    <definedName name="PROT_M1">[66]РчСтГМ!$E$7,[66]РчСтГМ!$E$40,[66]РчСтГМ!$A$49:$L$65,[66]РчСтГМ!$E$46:$E$47,[66]РчСтГМ!$F$3:$L$65</definedName>
    <definedName name="PROT_M2">#N/A</definedName>
    <definedName name="PROT_M3">#N/A</definedName>
    <definedName name="PROT_SPR">[66]Справочники!$E$8:$G$8,[66]Справочники!$D$13:$D$51,[66]Справочники!$F$12:$F$50,[66]Справочники!$H$12:$H$50,[66]Справочники!$E$5:$G$5</definedName>
    <definedName name="PUS_A">#REF!</definedName>
    <definedName name="PUS_N">#REF!</definedName>
    <definedName name="PUS_V">#REF!</definedName>
    <definedName name="PUS_VAA">#REF!</definedName>
    <definedName name="PUS_VBN">#REF!</definedName>
    <definedName name="PUS_VVS">#REF!</definedName>
    <definedName name="q" localSheetId="0">#REF!</definedName>
    <definedName name="q">#REF!</definedName>
    <definedName name="qas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>[0]!qq</definedName>
    <definedName name="qqq">[0]!qqq</definedName>
    <definedName name="qqqq" localSheetId="0">#REF!</definedName>
    <definedName name="qqqq">#REF!</definedName>
    <definedName name="qqqqq" localSheetId="0">#REF!</definedName>
    <definedName name="qqqqq">#REF!</definedName>
    <definedName name="qqwere" localSheetId="0">#REF!</definedName>
    <definedName name="qqwere">#REF!</definedName>
    <definedName name="qrqte" localSheetId="0">#REF!</definedName>
    <definedName name="qrqte">#REF!</definedName>
    <definedName name="qwer12" localSheetId="0">#REF!</definedName>
    <definedName name="qwer12">#REF!</definedName>
    <definedName name="qwer234" localSheetId="0">#REF!</definedName>
    <definedName name="qwer234">#REF!</definedName>
    <definedName name="qwer3454">'[73]Продажи реальные и прогноз 20 л'!$E$47</definedName>
    <definedName name="qwert3" localSheetId="0">#REF!</definedName>
    <definedName name="qwert3">#REF!</definedName>
    <definedName name="qwert567" localSheetId="0">#REF!</definedName>
    <definedName name="qwert567">#REF!</definedName>
    <definedName name="qwert78" localSheetId="0">#REF!</definedName>
    <definedName name="qwert78">#REF!</definedName>
    <definedName name="qwerty1" localSheetId="0">#REF!</definedName>
    <definedName name="qwerty1">#REF!</definedName>
    <definedName name="qwerty5" localSheetId="0">#REF!</definedName>
    <definedName name="qwerty5">#REF!</definedName>
    <definedName name="qwer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 localSheetId="0">#REF!</definedName>
    <definedName name="rate">#REF!</definedName>
    <definedName name="Rate0">[63]Настройка!$B$15</definedName>
    <definedName name="Rate01" localSheetId="0">[108]Настройка!#REF!</definedName>
    <definedName name="Rate01">[108]Настройка!#REF!</definedName>
    <definedName name="Rate02" localSheetId="0">[108]Настройка!#REF!</definedName>
    <definedName name="Rate02">[108]Настройка!#REF!</definedName>
    <definedName name="Rate03" localSheetId="0">[108]Настройка!#REF!</definedName>
    <definedName name="Rate03">[108]Настройка!#REF!</definedName>
    <definedName name="Rate04" localSheetId="0">[108]Настройка!#REF!</definedName>
    <definedName name="Rate04">[108]Настройка!#REF!</definedName>
    <definedName name="Rate05" localSheetId="0">[108]Настройка!#REF!</definedName>
    <definedName name="Rate05">[108]Настройка!#REF!</definedName>
    <definedName name="Rate06" localSheetId="0">[108]Настройка!#REF!</definedName>
    <definedName name="Rate06">[108]Настройка!#REF!</definedName>
    <definedName name="Rate1">[63]Настройка!$B$16</definedName>
    <definedName name="rate2" localSheetId="0">#REF!</definedName>
    <definedName name="rate2">#REF!</definedName>
    <definedName name="rateJuce" localSheetId="0">#REF!</definedName>
    <definedName name="rateJuce">#REF!</definedName>
    <definedName name="rateJuice" localSheetId="0">[113]Инфо!#REF!</definedName>
    <definedName name="rateJuice">[113]Инфо!#REF!</definedName>
    <definedName name="rateKZTtoKGS">[114]Справочно!$C$13</definedName>
    <definedName name="rateKZTtoRUR">[115]Справочно!$C$14</definedName>
    <definedName name="rateMilk" localSheetId="0">[113]Инфо!#REF!</definedName>
    <definedName name="rateMilk">[113]Инфо!#REF!</definedName>
    <definedName name="RD" localSheetId="0">#REF!</definedName>
    <definedName name="RD">#REF!</definedName>
    <definedName name="real">[0]!real</definedName>
    <definedName name="REG_ET">#REF!</definedName>
    <definedName name="REG_PROT">#REF!,#REF!,#REF!,#REF!,#REF!,#REF!,#REF!</definedName>
    <definedName name="REGcom">#REF!</definedName>
    <definedName name="REGION">[116]TEHSHEET!$B$2:$B$86</definedName>
    <definedName name="region_name">[43]Титульный!$F$8</definedName>
    <definedName name="regions">#REF!</definedName>
    <definedName name="REGUL" localSheetId="0">#REF!</definedName>
    <definedName name="REGUL">#REF!</definedName>
    <definedName name="ReleveredBeta" localSheetId="0">#REF!</definedName>
    <definedName name="ReleveredBeta">#REF!</definedName>
    <definedName name="rert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 localSheetId="0">#REF!</definedName>
    <definedName name="respirators">#REF!</definedName>
    <definedName name="rety">[0]!rety</definedName>
    <definedName name="revenues">#REF!</definedName>
    <definedName name="Revolver_Interest" localSheetId="0">#REF!</definedName>
    <definedName name="Revolver_Interest">#REF!</definedName>
    <definedName name="rghergh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[94]FST5!$G$214:$G$217,[94]FST5!$G$219:$G$224,[94]FST5!$G$226,[94]FST5!$G$228,[94]FST5!$G$230,[94]FST5!$G$232,[94]FST5!$G$197:$G$212</definedName>
    <definedName name="roll" localSheetId="0">#REF!</definedName>
    <definedName name="roll">#REF!</definedName>
    <definedName name="rows">[50]АКРасч!$A$1:$IV$5,[50]АКРасч!$A$7:$IV$22,[50]АКРасч!$A$24:$IV$41,[50]АКРасч!$A$43:$IV$54,[50]АКРасч!$A$55:$IV$56,[50]АКРасч!$A$58:$IV$71,[50]АКРасч!$A$72:$IV$98</definedName>
    <definedName name="ROZN_09">'[54]2009'!#REF!</definedName>
    <definedName name="rr">#N/A</definedName>
    <definedName name="ŕŕ">'[5]4.8теплоноситель'!ŕŕ</definedName>
    <definedName name="RRE">#REF!</definedName>
    <definedName name="rrr" localSheetId="0">#REF!</definedName>
    <definedName name="rrr">#REF!</definedName>
    <definedName name="rrrr" localSheetId="0">#REF!</definedName>
    <definedName name="rrrr">#REF!</definedName>
    <definedName name="rrrrrr" localSheetId="0">#REF!</definedName>
    <definedName name="rrrrrr">#REF!</definedName>
    <definedName name="rrtget6">#N/A</definedName>
    <definedName name="rst_main_t0">[77]Сумм!$A$6:$A$441</definedName>
    <definedName name="rst_main_t3">[77]Сумм!$AB$6:$AB$441</definedName>
    <definedName name="rst_main_t4">[77]Сумм!$AF$6:$AF$441</definedName>
    <definedName name="rtg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 localSheetId="0">#REF!</definedName>
    <definedName name="Rtitle">#REF!</definedName>
    <definedName name="rty">[0]!rty</definedName>
    <definedName name="RU">[0]!RU</definedName>
    <definedName name="RUR_ПЛАН_M" localSheetId="0">#REF!</definedName>
    <definedName name="RUR_ПЛАН_M">#REF!</definedName>
    <definedName name="RUR_ПЛАН_Г" localSheetId="0">#REF!</definedName>
    <definedName name="RUR_ПЛАН_Г">#REF!</definedName>
    <definedName name="RUR_ФАКТ_M" localSheetId="0">#REF!</definedName>
    <definedName name="RUR_ФАКТ_M">#REF!</definedName>
    <definedName name="RUR_ФАКТ_Г" localSheetId="0">#REF!</definedName>
    <definedName name="RUR_ФАКТ_Г">#REF!</definedName>
    <definedName name="rus" localSheetId="0">#REF!</definedName>
    <definedName name="rus">#REF!</definedName>
    <definedName name="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4601_41" localSheetId="0">#REF!</definedName>
    <definedName name="s4601_41">#REF!</definedName>
    <definedName name="s4602_41" localSheetId="0">#REF!</definedName>
    <definedName name="s4602_41">#REF!</definedName>
    <definedName name="s4603_41" localSheetId="0">#REF!</definedName>
    <definedName name="s4603_41">#REF!</definedName>
    <definedName name="s4604_41" localSheetId="0">#REF!</definedName>
    <definedName name="s4604_41">#REF!</definedName>
    <definedName name="s4605_41" localSheetId="0">#REF!</definedName>
    <definedName name="s4605_41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ALSUP" localSheetId="0">#REF!</definedName>
    <definedName name="SALSUP">#REF!</definedName>
    <definedName name="samara" localSheetId="0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>#REF!</definedName>
    <definedName name="SBT_PROT">#N/A</definedName>
    <definedName name="SBTcom">#REF!</definedName>
    <definedName name="sbyt">[94]FST5!$G$70:$G$75,[94]FST5!$G$77:$G$78,[94]FST5!$G$80:$G$83,[94]FST5!$G$85,[94]FST5!$G$87:$G$91,[94]FST5!$G$93,[94]FST5!$G$95:$G$97,[94]FST5!$G$52:$G$68</definedName>
    <definedName name="scenario_choice">'[46]Macro Assumptions'!$D$60</definedName>
    <definedName name="sch" localSheetId="0">#REF!</definedName>
    <definedName name="sch">#REF!</definedName>
    <definedName name="SCOPE">#REF!</definedName>
    <definedName name="SCOPE_16_LD">#REF!</definedName>
    <definedName name="SCOPE_16_PRT">#N/A</definedName>
    <definedName name="SCOPE_17.1_LD">#REF!</definedName>
    <definedName name="SCOPE_17.1_PRT">'[117]17.1'!$D$14:$F$17,'[117]17.1'!$D$19:$F$22,'[117]17.1'!$I$9:$I$12,'[117]17.1'!$I$14:$I$17,'[117]17.1'!$I$19:$I$22,'[117]17.1'!$D$9:$F$12</definedName>
    <definedName name="SCOPE_17_LD">#REF!</definedName>
    <definedName name="SCOPE_17_PRT">#N/A</definedName>
    <definedName name="SCOPE_2">#REF!</definedName>
    <definedName name="SCOPE_2.1_LD">'[66]2.1'!$G$8:$R$36,'[66]2.1'!$G$187:$R$187</definedName>
    <definedName name="SCOPE_2.1_PRT">#REF!</definedName>
    <definedName name="SCOPE_2.2_LD">'[66]2.2'!$G$8:$R$36,'[66]2.2'!$G$187:$R$187</definedName>
    <definedName name="SCOPE_2.2_PRT">#REF!</definedName>
    <definedName name="SCOPE_2.3_LD">'[66]2.3'!$G$8:$N$36,'[66]2.3'!$G$187:$N$187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_LD">'[66]2'!$G$185:$N$185,'[66]2'!$G$6:$N$35</definedName>
    <definedName name="SCOPE_22">#N/A</definedName>
    <definedName name="SCOPE_24_LD" localSheetId="0">#REF!,#REF!</definedName>
    <definedName name="SCOPE_24_LD">#REF!,#REF!</definedName>
    <definedName name="SCOPE_24_PRT" localSheetId="0">#REF!,#REF!,#REF!,#REF!</definedName>
    <definedName name="SCOPE_24_PRT">#REF!,#REF!,#REF!,#REF!</definedName>
    <definedName name="SCOPE_25_LD">#REF!</definedName>
    <definedName name="SCOPE_25_PRT">'[117]25'!$E$20:$I$20,'[117]25'!$E$34:$I$34,'[117]25'!$E$41:$I$41,'[117]25'!$E$8:$I$10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#N/A</definedName>
    <definedName name="SCOPE_5_LD">#REF!</definedName>
    <definedName name="SCOPE_5_PRT">#N/A</definedName>
    <definedName name="SCOPE_CHK2">#N/A</definedName>
    <definedName name="SCOPE_CHK2.1">#N/A</definedName>
    <definedName name="SCOPE_CHK2.2">#N/A</definedName>
    <definedName name="SCOPE_CHK2.3">#N/A</definedName>
    <definedName name="SCOPE_CHK4">'[66]4'!$B$41:$AC$42,'[66]4'!$B$54:$AC$55,'[66]4'!$B$17:$AC$18,'[66]4'!$B$33:$AC$34,'[66]4'!$B$46:$AC$47,'[66]4'!$B$26:$AC$27</definedName>
    <definedName name="SCOPE_CL">[118]Справочники!$F$11:$F$13</definedName>
    <definedName name="SCOPE_CORR">#REF!,#REF!,#REF!,#REF!,#REF!,'[5]4.8теплоноситель'!P1_SCOPE_CORR,'[5]4.8теплоноситель'!P2_SCOPE_CORR</definedName>
    <definedName name="SCOPE_CPR">#REF!</definedName>
    <definedName name="SCOPE_DOP">[119]Регионы!#REF!,[7]!P1_SCOPE_DOP</definedName>
    <definedName name="SCOPE_DOP2">#REF!,#REF!,#REF!,#REF!,#REF!,#REF!</definedName>
    <definedName name="SCOPE_DOP3">#REF!,#REF!,#REF!,#REF!,#REF!,#REF!</definedName>
    <definedName name="SCOPE_ESOLD" localSheetId="0">#REF!</definedName>
    <definedName name="SCOPE_ESOLD">#REF!</definedName>
    <definedName name="SCOPE_ETALON">#REF!</definedName>
    <definedName name="SCOPE_ETALON2">#REF!</definedName>
    <definedName name="SCOPE_F1_PRT">#N/A</definedName>
    <definedName name="SCOPE_F2_LD1">#REF!</definedName>
    <definedName name="SCOPE_F2_LD2">#REF!</definedName>
    <definedName name="SCOPE_F2_PRT">#N/A</definedName>
    <definedName name="SCOPE_FL">[118]Справочники!$H$11:$H$11</definedName>
    <definedName name="SCOPE_FLOAD">#N/A</definedName>
    <definedName name="SCOPE_FOR_LOAD1">#REF!</definedName>
    <definedName name="SCOPE_FOR_LOAD2">#REF!</definedName>
    <definedName name="SCOPE_FORM46_EE1">#REF!</definedName>
    <definedName name="SCOPE_FORM46_EE1_ZAG_KOD">[45]Заголовок!#REF!</definedName>
    <definedName name="SCOPE_FRML">#N/A</definedName>
    <definedName name="SCOPE_FST7">#REF!,#REF!,#REF!,#REF!,'[5]4.8теплоноситель'!P1_SCOPE_FST7</definedName>
    <definedName name="SCOPE_FUEL_ET">#REF!</definedName>
    <definedName name="SCOPE_FULL_LOAD">[5]!P16_SCOPE_FULL_LOAD,[5]!P17_SCOPE_FULL_LOAD</definedName>
    <definedName name="SCOPE_I1_LD">[66]ИП!$F$23:$U$25,[66]ИП!$F$19:$U$21,[66]ИП!$F$15:$U$17,[66]ИП!$F$11:$U$13,[66]ИП!$K$27:$U$29</definedName>
    <definedName name="SCOPE_IND">#REF!,#REF!,'[5]4.8теплоноситель'!P1_SCOPE_IND,'[5]4.8теплоноситель'!P2_SCOPE_IND,'[5]4.8теплоноситель'!P3_SCOPE_IND,'[5]4.8теплоноситель'!P4_SCOPE_IND</definedName>
    <definedName name="SCOPE_IND2">#REF!,#REF!,#REF!,'[5]4.8теплоноситель'!P1_SCOPE_IND2,'[5]4.8теплоноситель'!P2_SCOPE_IND2,'[5]4.8теплоноситель'!P3_SCOPE_IND2,'[5]4.8теплоноситель'!P4_SCOPE_IND2</definedName>
    <definedName name="scope_ld">#REF!</definedName>
    <definedName name="SCOPE_LOAD">#REF!</definedName>
    <definedName name="SCOPE_LOAD_1" localSheetId="0">#REF!</definedName>
    <definedName name="SCOPE_LOAD_1">#REF!</definedName>
    <definedName name="SCOPE_LOAD_13" localSheetId="0">#REF!</definedName>
    <definedName name="SCOPE_LOAD_13">#REF!</definedName>
    <definedName name="SCOPE_LOAD_4">#REF!</definedName>
    <definedName name="SCOPE_LOAD_7">#REF!</definedName>
    <definedName name="SCOPE_LOAD_FUEL">#REF!</definedName>
    <definedName name="SCOPE_LOAD_I1">[66]ИП!$F$15:$U$17,[66]ИП!$F$19:$U$21,[66]ИП!$F$23:$U$25,[66]ИП!$F$27:$U$29,[66]ИП!$F$11:$U$13</definedName>
    <definedName name="SCOPE_LOAD1">#REF!</definedName>
    <definedName name="SCOPE_LOAD2">'[120]Стоимость ЭЭ'!$G$111:$AN$113,'[120]Стоимость ЭЭ'!$G$93:$AN$95,'[120]Стоимость ЭЭ'!$G$51:$AN$53</definedName>
    <definedName name="SCOPE_MO">[121]Справочники!$K$6:$K$742,[121]Справочники!#REF!</definedName>
    <definedName name="SCOPE_MUPS">[121]Свод!#REF!,[121]Свод!#REF!</definedName>
    <definedName name="SCOPE_MUPS_NAMES">[121]Свод!#REF!,[121]Свод!#REF!</definedName>
    <definedName name="SCOPE_NALOG">[122]Справочники!$R$3:$R$4</definedName>
    <definedName name="SCOPE_NOTIND">'[5]4.8теплоноситель'!P1_SCOPE_NOTIND,'[5]4.8теплоноситель'!P2_SCOPE_NOTIND,'[5]4.8теплоноситель'!P3_SCOPE_NOTIND,'[5]4.8теплоноситель'!P4_SCOPE_NOTIND,'[5]4.8теплоноситель'!P5_SCOPE_NOTIND,'[5]4.8теплоноситель'!P6_SCOPE_NOTIND,'[5]4.8теплоноситель'!P7_SCOPE_NOTIND,'[5]4.8теплоноситель'!P8_SCOPE_NOTIND</definedName>
    <definedName name="SCOPE_NotInd2">'[5]4.8теплоноситель'!P4_SCOPE_NotInd2,'[5]4.8теплоноситель'!P5_SCOPE_NotInd2,'[5]4.8теплоноситель'!P6_SCOPE_NotInd2,'[5]4.8теплоноситель'!P7_SCOPE_NotInd2</definedName>
    <definedName name="SCOPE_NotInd3">#REF!,#REF!,#REF!,'[5]4.8теплоноситель'!P1_SCOPE_NotInd3,'[5]4.8теплоноситель'!P2_SCOPE_NotInd3</definedName>
    <definedName name="SCOPE_ORE">#REF!</definedName>
    <definedName name="SCOPE_OUTD">[58]FST5!$G$23:$G$30,[58]FST5!$G$32:$G$35,[58]FST5!$G$37,[58]FST5!$G$39:$G$45,[58]FST5!$G$47,[58]FST5!$G$49,[58]FST5!$G$5:$G$21</definedName>
    <definedName name="SCOPE_PER_LD">#REF!</definedName>
    <definedName name="SCOPE_PER_PRT">#N/A</definedName>
    <definedName name="SCOPE_PRD">#REF!</definedName>
    <definedName name="SCOPE_PRD_ET">#REF!</definedName>
    <definedName name="SCOPE_PRD_ET2">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G">#REF!</definedName>
    <definedName name="SCOPE_SAVE2">#REF!,#REF!,#REF!,#REF!,#REF!,'[5]4.8теплоноситель'!P1_SCOPE_SAVE2,'[5]4.8теплоноситель'!P2_SCOPE_SAVE2</definedName>
    <definedName name="SCOPE_SBTLD">#REF!</definedName>
    <definedName name="SCOPE_SETLD" localSheetId="0">#REF!</definedName>
    <definedName name="SCOPE_SETLD">#REF!</definedName>
    <definedName name="SCOPE_SPR_PRT">[117]Справочники!$D$21:$J$22,[117]Справочники!$E$13:$I$14,[117]Справочники!$F$27:$H$28</definedName>
    <definedName name="SCOPE_SS">#REF!,#REF!,#REF!,#REF!,#REF!,#REF!</definedName>
    <definedName name="SCOPE_SS2">#REF!</definedName>
    <definedName name="SCOPE_SV_LD1">#N/A</definedName>
    <definedName name="SCOPE_SV_LD2">#REF!</definedName>
    <definedName name="SCOPE_SV_PRT">#N/A</definedName>
    <definedName name="SCOPE_TP">[58]FST5!$L$12:$L$23,[58]FST5!$L$5:$L$8</definedName>
    <definedName name="SCOPE_TYPES">[123]TEHSHEET!$C$4:$C$10</definedName>
    <definedName name="SCOPE_VD">[86]TECHSHEET!$C$1:$C$10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d" localSheetId="0">#REF!</definedName>
    <definedName name="sd">#REF!</definedName>
    <definedName name="sd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 localSheetId="0">#REF!</definedName>
    <definedName name="sde">#REF!</definedName>
    <definedName name="sencount" hidden="1">1</definedName>
    <definedName name="sent" localSheetId="0">#REF!</definedName>
    <definedName name="sent">#REF!</definedName>
    <definedName name="sentral_kurgan" localSheetId="0">#REF!</definedName>
    <definedName name="sentral_kurgan">#REF!</definedName>
    <definedName name="SEP">#REF!</definedName>
    <definedName name="SER_A">#REF!</definedName>
    <definedName name="SER_N">#REF!</definedName>
    <definedName name="SER_V">#REF!</definedName>
    <definedName name="SER_VAA">#REF!</definedName>
    <definedName name="SER_VBN">#REF!</definedName>
    <definedName name="SER_VVS">#REF!</definedName>
    <definedName name="SET_ET">#REF!</definedName>
    <definedName name="SET_PROT">#N/A</definedName>
    <definedName name="SET_PRT">#N/A</definedName>
    <definedName name="SETcom">#REF!</definedName>
    <definedName name="sfd" localSheetId="0">#REF!</definedName>
    <definedName name="sfd">#REF!</definedName>
    <definedName name="sffhh" localSheetId="0">#REF!</definedName>
    <definedName name="sffhh">#REF!</definedName>
    <definedName name="share_tog" localSheetId="0">#REF!</definedName>
    <definedName name="share_tog">#REF!</definedName>
    <definedName name="shares" localSheetId="0">#REF!</definedName>
    <definedName name="shares">#REF!</definedName>
    <definedName name="Sheet2?prefix?">"H"</definedName>
    <definedName name="SHM">'[14]ГУП 2008'!$G$1</definedName>
    <definedName name="shos" localSheetId="0">#REF!</definedName>
    <definedName name="shos">#REF!</definedName>
    <definedName name="size">[13]T0!$B$1118</definedName>
    <definedName name="smet" localSheetId="0" hidden="1">{#N/A,#N/A,FALSE,"Себестоимсть-97"}</definedName>
    <definedName name="smet" hidden="1">{#N/A,#N/A,FALSE,"Себестоимсть-97"}</definedName>
    <definedName name="smet1" localSheetId="0" hidden="1">{#N/A,#N/A,FALSE,"Себестоимсть-97"}</definedName>
    <definedName name="smet1" hidden="1">{#N/A,#N/A,FALSE,"Себестоимсть-97"}</definedName>
    <definedName name="SP_OPT">#REF!</definedName>
    <definedName name="SP_OPT_ET">[40]TEHSHEET!#REF!</definedName>
    <definedName name="SP_ROZN">#REF!</definedName>
    <definedName name="SP_ROZN_ET">[40]TEHSHEET!#REF!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[40]TEHSHEET!#REF!</definedName>
    <definedName name="SP_ST_ROZN">[40]TEHSHEET!#REF!</definedName>
    <definedName name="spec">#REF!</definedName>
    <definedName name="spec1">#REF!,#REF!,#REF!,#REF!,#REF!,#REF!,#REF!,#REF!</definedName>
    <definedName name="SPHAS" localSheetId="0">#REF!</definedName>
    <definedName name="SPHAS">#REF!</definedName>
    <definedName name="SPK">'[14]ГУП 2008'!$X$79</definedName>
    <definedName name="SPR_ET">[45]TEHSHEET!#REF!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[121]Справочники!$E$6,[121]Справочники!$D$11:$D$902,[121]Справочники!$E$3</definedName>
    <definedName name="sq">#REF!</definedName>
    <definedName name="ss" localSheetId="0">#REF!</definedName>
    <definedName name="ss">#REF!</definedName>
    <definedName name="sshsgh" localSheetId="0">#REF!</definedName>
    <definedName name="sshsgh">#REF!</definedName>
    <definedName name="SSS">[13]T0!$B$685</definedName>
    <definedName name="ST" localSheetId="0">#REF!</definedName>
    <definedName name="ST">#REF!</definedName>
    <definedName name="St06y0.1">'[66]0.3'!#REF!</definedName>
    <definedName name="St06y10">#REF!</definedName>
    <definedName name="St06y11">#REF!</definedName>
    <definedName name="St06y12">#REF!</definedName>
    <definedName name="St06y13">#REF!</definedName>
    <definedName name="St06y14">#REF!</definedName>
    <definedName name="St06y15">#REF!</definedName>
    <definedName name="St06y16">#REF!</definedName>
    <definedName name="St06y17">#REF!</definedName>
    <definedName name="St06y18">#REF!</definedName>
    <definedName name="St06y19">#REF!</definedName>
    <definedName name="St06y2.1">#REF!</definedName>
    <definedName name="St06y20">#REF!</definedName>
    <definedName name="St06y21">#REF!</definedName>
    <definedName name="St06y22">#REF!</definedName>
    <definedName name="St06y23">#REF!</definedName>
    <definedName name="St06y24">#REF!</definedName>
    <definedName name="St06y25">#REF!</definedName>
    <definedName name="St06y26">#REF!</definedName>
    <definedName name="St06y27">#REF!</definedName>
    <definedName name="St06y28">#REF!</definedName>
    <definedName name="St06y29">#REF!</definedName>
    <definedName name="St06y30">#REF!</definedName>
    <definedName name="St06y5">#REF!</definedName>
    <definedName name="St06y6">#REF!</definedName>
    <definedName name="St06y7">#REF!</definedName>
    <definedName name="St06y8">#REF!</definedName>
    <definedName name="St06y9">#REF!</definedName>
    <definedName name="station_10_64">#REF!</definedName>
    <definedName name="station_10_68">#REF!</definedName>
    <definedName name="station_10_69">#REF!</definedName>
    <definedName name="station_10_70">#REF!</definedName>
    <definedName name="station_10_71">#REF!</definedName>
    <definedName name="station_10_72">#REF!</definedName>
    <definedName name="station_10_73">#REF!</definedName>
    <definedName name="station_10_74">#REF!</definedName>
    <definedName name="station_10_75">#REF!</definedName>
    <definedName name="station_10_76">#REF!</definedName>
    <definedName name="station_10_77">#REF!</definedName>
    <definedName name="station_11_64">#REF!</definedName>
    <definedName name="station_11_68">#REF!</definedName>
    <definedName name="station_11_69">#REF!</definedName>
    <definedName name="station_11_70">#REF!</definedName>
    <definedName name="station_11_71">#REF!</definedName>
    <definedName name="station_11_72">#REF!</definedName>
    <definedName name="station_11_73">#REF!</definedName>
    <definedName name="station_11_74">#REF!</definedName>
    <definedName name="station_11_75">#REF!</definedName>
    <definedName name="station_11_76">#REF!</definedName>
    <definedName name="station_11_77">#REF!</definedName>
    <definedName name="station_12_64">'[43]Топливо год МИН'!#REF!</definedName>
    <definedName name="station_13_64">'[43]Топливо год МАКС'!#REF!</definedName>
    <definedName name="station_15_64">'[43]Топливо год М'!#REF!</definedName>
    <definedName name="station_16_64">'[43]Структура Т'!#REF!</definedName>
    <definedName name="station_3_64">'[43]Топливо I пол М'!#REF!</definedName>
    <definedName name="station_4_64">'[43]Топливо Июл-Авг М'!#REF!</definedName>
    <definedName name="station_5_64">'[43]Топливо Сен-Дек М'!#REF!</definedName>
    <definedName name="station_6_64">#REF!</definedName>
    <definedName name="station_6_68">#REF!</definedName>
    <definedName name="station_6_69">#REF!</definedName>
    <definedName name="station_6_70">#REF!</definedName>
    <definedName name="station_6_71">#REF!</definedName>
    <definedName name="station_6_72">#REF!</definedName>
    <definedName name="station_6_73">#REF!</definedName>
    <definedName name="station_6_74">#REF!</definedName>
    <definedName name="station_6_75">#REF!</definedName>
    <definedName name="station_6_76">#REF!</definedName>
    <definedName name="station_6_77">#REF!</definedName>
    <definedName name="station_7_64">#REF!</definedName>
    <definedName name="station_7_68">#REF!</definedName>
    <definedName name="station_7_69">#REF!</definedName>
    <definedName name="station_7_70">#REF!</definedName>
    <definedName name="station_7_71">#REF!</definedName>
    <definedName name="station_7_72">#REF!</definedName>
    <definedName name="station_7_73">#REF!</definedName>
    <definedName name="station_7_74">#REF!</definedName>
    <definedName name="station_7_75">#REF!</definedName>
    <definedName name="station_7_76">#REF!</definedName>
    <definedName name="station_7_77">#REF!</definedName>
    <definedName name="Station0">'[66]0'!#REF!</definedName>
    <definedName name="Station0.1">'[66]0.3'!#REF!</definedName>
    <definedName name="Station1">'[66]1'!#REF!</definedName>
    <definedName name="Station10">#REF!</definedName>
    <definedName name="Station11">#REF!</definedName>
    <definedName name="Station12">#REF!</definedName>
    <definedName name="Station13">#REF!</definedName>
    <definedName name="Station14">#REF!</definedName>
    <definedName name="Station15">#REF!</definedName>
    <definedName name="Station16">#REF!</definedName>
    <definedName name="Station17">#REF!</definedName>
    <definedName name="Station18">#REF!</definedName>
    <definedName name="Station19">#REF!</definedName>
    <definedName name="Station2">'[66]2.1'!#REF!</definedName>
    <definedName name="Station20">#REF!</definedName>
    <definedName name="Station21">#REF!</definedName>
    <definedName name="Station22">#REF!</definedName>
    <definedName name="Station23">#REF!</definedName>
    <definedName name="Station24">#REF!</definedName>
    <definedName name="Station25">#REF!</definedName>
    <definedName name="Station26">#REF!</definedName>
    <definedName name="Station27">#REF!</definedName>
    <definedName name="Station28">#REF!</definedName>
    <definedName name="Station29">#REF!</definedName>
    <definedName name="Station30">#REF!</definedName>
    <definedName name="Station5">#REF!</definedName>
    <definedName name="Station6">#REF!</definedName>
    <definedName name="Station7">#REF!</definedName>
    <definedName name="Station8">#REF!</definedName>
    <definedName name="Station9">#REF!</definedName>
    <definedName name="StRost06y0">'[66]0'!#REF!</definedName>
    <definedName name="StRost06y0.1">'[66]0.3'!#REF!</definedName>
    <definedName name="StRost06y1">'[66]1'!#REF!</definedName>
    <definedName name="StRost06y10">#REF!</definedName>
    <definedName name="StRost06y11">#REF!</definedName>
    <definedName name="StRost06y12">#REF!</definedName>
    <definedName name="StRost06y13">#REF!</definedName>
    <definedName name="StRost06y14">#REF!</definedName>
    <definedName name="StRost06y15">#REF!</definedName>
    <definedName name="StRost06y16">#REF!</definedName>
    <definedName name="StRost06y17">#REF!</definedName>
    <definedName name="StRost06y18">#REF!</definedName>
    <definedName name="StRost06y19">#REF!</definedName>
    <definedName name="StRost06y20">#REF!</definedName>
    <definedName name="StRost06y21">#REF!</definedName>
    <definedName name="StRost06y22">#REF!</definedName>
    <definedName name="StRost06y23">#REF!</definedName>
    <definedName name="StRost06y24">#REF!</definedName>
    <definedName name="StRost06y25">#REF!</definedName>
    <definedName name="StRost06y26">#REF!</definedName>
    <definedName name="StRost06y27">#REF!</definedName>
    <definedName name="StRost06y28">#REF!</definedName>
    <definedName name="StRost06y29">#REF!</definedName>
    <definedName name="StRost06y5">#REF!</definedName>
    <definedName name="StRost06y6">#REF!</definedName>
    <definedName name="StRost06y7">#REF!</definedName>
    <definedName name="StRost06y8">#REF!</definedName>
    <definedName name="StRost06y9">#REF!</definedName>
    <definedName name="sy0">'[22]BCS APP CR'!$O$24</definedName>
    <definedName name="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[124]t_настройки!$H$97:$H$126</definedName>
    <definedName name="T0.1?axis?C?ПЭ">#REF!,#REF!,#REF!</definedName>
    <definedName name="T0.1?axis?C?ПЭ?">#REF!,#REF!,#REF!</definedName>
    <definedName name="T0.1?axis?ПРД?БАЗ">#REF!,#REF!</definedName>
    <definedName name="T0.1?axis?ПФ?ПЛАН">#REF!,#REF!</definedName>
    <definedName name="T0.1?Data">#REF!,#REF!,#REF!</definedName>
    <definedName name="T0.1?item_ext?РОСТ">'[66]0.3'!#REF!</definedName>
    <definedName name="T0.1?Name">'[66]0.3'!#REF!</definedName>
    <definedName name="T0.1?unit?ПРЦ">'[66]0.3'!#REF!</definedName>
    <definedName name="T0.1_Protect">'[66]0.3'!$E$5:$E$5,'[66]0.3'!#REF!,'[66]0.3'!#REF!,'[66]0.3'!#REF!,'[66]0.3'!#REF!,'[66]0.3'!$A$13:$IV$113,'[66]0.3'!$F$1:$Z$65536,'[66]0.3'!#REF!</definedName>
    <definedName name="T0?axis?ПРД?БАЗ">#REF!,#REF!</definedName>
    <definedName name="T0?axis?ПРД?ПРЕД">#REF!,#REF!</definedName>
    <definedName name="T0?axis?ПРД?РЕГ">#REF!</definedName>
    <definedName name="T0?axis?ПФ?ПЛАН">#REF!,#REF!,#REF!,#REF!</definedName>
    <definedName name="T0?axis?ПФ?ФАКТ">#REF!,#REF!,#REF!,#REF!</definedName>
    <definedName name="T0?Data">#N/A</definedName>
    <definedName name="T0?item_ext?РОСТ">'[66]0'!#REF!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">'[66]0'!#REF!</definedName>
    <definedName name="T0?L26.1">'[66]0'!#REF!</definedName>
    <definedName name="T0?L26.2">'[66]0'!#REF!</definedName>
    <definedName name="T0?L27">'[66]0'!#REF!</definedName>
    <definedName name="T0?L27.1">'[66]0'!#REF!</definedName>
    <definedName name="T0?L27.1.1">'[66]0'!#REF!</definedName>
    <definedName name="T0?L27.1.2">'[66]0'!#REF!</definedName>
    <definedName name="T0?L27.1.3">'[66]0'!#REF!</definedName>
    <definedName name="T0?L27.1.4">'[66]0'!#REF!</definedName>
    <definedName name="T0?L27.1.5">'[66]0'!#REF!</definedName>
    <definedName name="T0?L27.2">'[66]0'!#REF!</definedName>
    <definedName name="T0?L27.2.1">'[66]0'!#REF!</definedName>
    <definedName name="T0?L27.2.2">'[66]0'!#REF!</definedName>
    <definedName name="T0?L27.2.3">'[66]0'!#REF!</definedName>
    <definedName name="T0?L27.2.4">'[66]0'!#REF!</definedName>
    <definedName name="T0?L27.3">'[66]0'!#REF!</definedName>
    <definedName name="T0?L28.1">'[66]0'!#REF!</definedName>
    <definedName name="T0?L28.2">'[66]0'!#REF!</definedName>
    <definedName name="T0?L29.1">'[66]0'!#REF!</definedName>
    <definedName name="T0?L29.2">'[66]0'!#REF!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'[66]0'!#REF!</definedName>
    <definedName name="T0?Table">#REF!</definedName>
    <definedName name="T0?Title">#REF!</definedName>
    <definedName name="T0?unit?МВТ">#REF!,#REF!</definedName>
    <definedName name="T0?unit?МКВТЧ">#REF!</definedName>
    <definedName name="T0?unit?ПРЦ">#REF!,#REF!,#REF!,#REF!</definedName>
    <definedName name="T0?unit?РУБ.ГКАЛ">#REF!,#REF!</definedName>
    <definedName name="T0?unit?РУБ.МВТ.МЕС">#REF!</definedName>
    <definedName name="T0?unit?РУБ.ТКВТЧ">#REF!</definedName>
    <definedName name="T0?unit?ТГКАЛ">#REF!</definedName>
    <definedName name="T0?unit?ТРУБ">#N/A</definedName>
    <definedName name="T0_1_Protect">#REF!,#REF!,#REF!,#REF!</definedName>
    <definedName name="T0_Protect">#REF!,#REF!,#REF!,#REF!,#REF!,#REF!,#REF!,#REF!,#REF!</definedName>
    <definedName name="T0_Protection">#N/A</definedName>
    <definedName name="T1?axis?ПРД?БАЗ">#REF!,#REF!</definedName>
    <definedName name="T1?axis?ПРД?ПРЕД">#REF!,#REF!</definedName>
    <definedName name="T1?axis?ПРД?РЕГ">#REF!</definedName>
    <definedName name="T1?axis?ПФ?ПЛАН">#REF!,#REF!,#REF!,#REF!</definedName>
    <definedName name="T1?axis?ПФ?ФАКТ">#REF!,#REF!,#REF!,#REF!</definedName>
    <definedName name="T1?Data">#REF!,#REF!,#REF!,#REF!,#REF!,#REF!</definedName>
    <definedName name="T1?item_ext?РОСТ">#REF!</definedName>
    <definedName name="T1?L1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>'[66]1'!#REF!</definedName>
    <definedName name="T1?Table">#REF!</definedName>
    <definedName name="T1?Title">#REF!</definedName>
    <definedName name="T1?unit?МВТ">#REF!</definedName>
    <definedName name="T1?unit?ПРЦ">#REF!</definedName>
    <definedName name="T1_" localSheetId="0">#REF!</definedName>
    <definedName name="T1_">#REF!</definedName>
    <definedName name="T1_Protect">#N/A</definedName>
    <definedName name="T1_Protection">[105]ГОД!$D$35:$K$43,[105]ГОД!$D$45:$K$51,[105]ГОД!$D$53:$K$53,[105]ГОД!$D$55:$K$57,[105]ГОД!$D$13:$K$17,[105]ГОД!$F$5:$K$6,[105]ГОД!$D$19:$K$33</definedName>
    <definedName name="T10?axis?R?ВРАС">#REF!</definedName>
    <definedName name="T10?axis?R?ВРАС?">#REF!</definedName>
    <definedName name="T10?axis?R?ДОГОВОР">#REF!</definedName>
    <definedName name="T10?axis?R?ДОГОВОР?">#REF!</definedName>
    <definedName name="T10?axis?ПРД?БАЗ">#REF!,#REF!</definedName>
    <definedName name="T10?axis?ПРД?ПРЕД">#REF!,#REF!</definedName>
    <definedName name="T10?axis?ПРД?РЕГ">#REF!</definedName>
    <definedName name="T10?axis?ПФ?NA">#REF!</definedName>
    <definedName name="T10?axis?ПФ?ПЛАН">#REF!,#REF!,#REF!,#REF!</definedName>
    <definedName name="T10?axis?ПФ?ФАКТ">#REF!,#REF!,#REF!,#REF!</definedName>
    <definedName name="T10?Data">#REF!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ADD_1">#REF!</definedName>
    <definedName name="T10_Copy1">#REF!</definedName>
    <definedName name="T10_Copy2">#REF!</definedName>
    <definedName name="T10_Copy3">#REF!</definedName>
    <definedName name="T10_Copy4">#REF!</definedName>
    <definedName name="T10_ET">[40]TEHSHEET!#REF!</definedName>
    <definedName name="T10_OPT">#REF!</definedName>
    <definedName name="T10_Protect">#REF!,#REF!,#REF!</definedName>
    <definedName name="T10_ROZN">#REF!</definedName>
    <definedName name="T11?axis?R?ВРАС">#REF!</definedName>
    <definedName name="T11?axis?R?ВРАС?">#REF!</definedName>
    <definedName name="T11?axis?R?ДОГОВОР">#REF!</definedName>
    <definedName name="T11?axis?R?ДОГОВОР?">#REF!</definedName>
    <definedName name="T11?axis?ПРД?БАЗ">#REF!,#REF!</definedName>
    <definedName name="T11?axis?ПРД?ПРЕД">#REF!,#REF!</definedName>
    <definedName name="T11?axis?ПРД?РЕГ">#REF!</definedName>
    <definedName name="T11?axis?ПФ?NA">#REF!</definedName>
    <definedName name="T11?axis?ПФ?ПЛАН">#REF!,#REF!,#REF!,#REF!</definedName>
    <definedName name="T11?axis?ПФ?ФАКТ">#REF!,#REF!,#REF!,#REF!</definedName>
    <definedName name="T11?Data">#N/A</definedName>
    <definedName name="T11?item_ext?РОСТ">#REF!</definedName>
    <definedName name="T11?L1">#REF!</definedName>
    <definedName name="T11?L1.1">#REF!</definedName>
    <definedName name="T11?Name">#REF!</definedName>
    <definedName name="T11?Table">#REF!</definedName>
    <definedName name="T11?Title">#REF!</definedName>
    <definedName name="T11?unit?ПРЦ">#REF!</definedName>
    <definedName name="T11?unit?ТРУБ">#REF!</definedName>
    <definedName name="T11_ADD_1">#REF!</definedName>
    <definedName name="T11_Copy1">'[125]услуги непроизводств.'!#REF!</definedName>
    <definedName name="T11_Copy2">'[125]услуги непроизводств.'!#REF!</definedName>
    <definedName name="T11_Copy3">'[125]услуги непроизводств.'!#REF!</definedName>
    <definedName name="T11_Copy4">'[125]услуги непроизводств.'!#REF!</definedName>
    <definedName name="T11_Copy5">'[125]услуги непроизводств.'!#REF!</definedName>
    <definedName name="T11_Copy6">'[125]услуги непроизводств.'!#REF!</definedName>
    <definedName name="T11_Copy7.1">'[125]услуги непроизводств.'!#REF!</definedName>
    <definedName name="T11_Copy7.2">'[125]услуги непроизводств.'!#REF!</definedName>
    <definedName name="T11_Copy8">'[125]услуги непроизводств.'!#REF!</definedName>
    <definedName name="T11_Copy9">'[125]услуги непроизводств.'!#REF!</definedName>
    <definedName name="T11_Protect">#REF!,#REF!,#REF!</definedName>
    <definedName name="T12?axis?R?ДОГОВОР">#REF!</definedName>
    <definedName name="T12?axis?R?ДОГОВОР?">#REF!</definedName>
    <definedName name="T12?axis?ПРД?БАЗ">#REF!,#REF!</definedName>
    <definedName name="T12?axis?ПРД?ПРЕД">#REF!,#REF!</definedName>
    <definedName name="T12?axis?ПРД?РЕГ">#REF!</definedName>
    <definedName name="T12?axis?ПФ?NA">#REF!</definedName>
    <definedName name="T12?axis?ПФ?ПЛАН">#REF!,#REF!,#REF!,#REF!</definedName>
    <definedName name="T12?axis?ПФ?ФАКТ">#REF!,#REF!,#REF!,#REF!</definedName>
    <definedName name="T12?Data">#N/A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'[103]12'!$A$16:$M$16, '[103]12'!$A$14:$M$14, '[103]12'!$A$12:$M$12, '[103]12'!$A$18:$M$18</definedName>
    <definedName name="T12?L2.x">'[103]12'!$A$15:$M$15, '[103]12'!$A$13:$M$13, '[103]12'!$A$11:$M$11, '[103]12'!$A$17:$M$17</definedName>
    <definedName name="T12?L3">#REF!</definedName>
    <definedName name="T12?L3.1">#REF!</definedName>
    <definedName name="T12?L3.1.x">#N/A</definedName>
    <definedName name="T12?L3.x">#N/A</definedName>
    <definedName name="T12?L4">#REF!</definedName>
    <definedName name="T12?Name">#REF!</definedName>
    <definedName name="T12?Table">#REF!</definedName>
    <definedName name="T12?Title">#REF!</definedName>
    <definedName name="T12?unit?ГА">#N/A</definedName>
    <definedName name="T12?unit?ПРЦ">#REF!</definedName>
    <definedName name="T12?unit?ТРУБ">#N/A</definedName>
    <definedName name="T12_Copy">#REF!</definedName>
    <definedName name="T12_Protect">#REF!,#REF!,#REF!</definedName>
    <definedName name="T13?axis?R?ПЭ">#REF!</definedName>
    <definedName name="T13?axis?R?ПЭ?">#REF!</definedName>
    <definedName name="T13?axis?ПРД?БАЗ">#REF!,#REF!</definedName>
    <definedName name="T13?axis?ПРД?ПРЕД">#REF!,#REF!</definedName>
    <definedName name="T13?axis?ПРД?РЕГ">#REF!</definedName>
    <definedName name="T13?axis?ПФ?NA">#REF!</definedName>
    <definedName name="T13?axis?ПФ?ПЛАН">#REF!,#REF!,#REF!,#REF!</definedName>
    <definedName name="T13?axis?ПФ?ФАКТ">#REF!,#REF!,#REF!,#REF!</definedName>
    <definedName name="T13?Data">#REF!</definedName>
    <definedName name="T13?item_ext?РОСТ">#REF!</definedName>
    <definedName name="T13?L1.1">#REF!,#REF!,#REF!</definedName>
    <definedName name="T13?L1.2">#REF!,#REF!,#REF!</definedName>
    <definedName name="T13?L2">#REF!,#REF!,#REF!</definedName>
    <definedName name="T13?L2.1">#REF!,#REF!,#REF!</definedName>
    <definedName name="T13?L2.1.1">#REF!,#REF!,#REF!</definedName>
    <definedName name="T13?L2.1.2">#REF!,#REF!,#REF!</definedName>
    <definedName name="T13?L2.2">#REF!,#REF!,#REF!</definedName>
    <definedName name="T13?L2.2.1">#REF!,#REF!,#REF!</definedName>
    <definedName name="T13?L2.2.2">#REF!,#REF!,#REF!</definedName>
    <definedName name="T13?L3">#REF!</definedName>
    <definedName name="T13?L4">#REF!,#REF!,#REF!</definedName>
    <definedName name="T13?Name">#REF!</definedName>
    <definedName name="T13?Table">#REF!</definedName>
    <definedName name="T13?Title">#REF!</definedName>
    <definedName name="T13?unit?МКВТЧ">#REF!,#REF!,#REF!</definedName>
    <definedName name="T13?unit?ПРЦ">#REF!</definedName>
    <definedName name="T13?unit?РУБ.ТМКБ">#REF!,#REF!</definedName>
    <definedName name="T13?unit?ТГКАЛ">#REF!,#REF!,#REF!</definedName>
    <definedName name="T13?unit?ТМКБ">#REF!,#REF!</definedName>
    <definedName name="T13?unit?ТРУБ">#REF!,#REF!,#REF!</definedName>
    <definedName name="T13_Protect">#REF!,#REF!</definedName>
    <definedName name="T14?axis?R?ВРАС">#REF!</definedName>
    <definedName name="T14?axis?R?ВРАС?">#REF!</definedName>
    <definedName name="T14?axis?ПРД?БАЗ">#REF!,#REF!</definedName>
    <definedName name="T14?axis?ПРД?ПРЕД">#REF!,#REF!</definedName>
    <definedName name="T14?axis?ПРД?РЕГ">#REF!</definedName>
    <definedName name="T14?axis?ПФ?NA">#REF!</definedName>
    <definedName name="T14?axis?ПФ?ПЛАН">#REF!,#REF!,#REF!,#REF!</definedName>
    <definedName name="T14?axis?ПФ?ФАКТ">#REF!,#REF!,#REF!,#REF!</definedName>
    <definedName name="T14?Data">#REF!,#REF!</definedName>
    <definedName name="T14?item_ext?РОСТ">#REF!</definedName>
    <definedName name="T14?L1">#REF!,#REF!,#REF!,#REF!</definedName>
    <definedName name="T14?L1.1">#REF!,#REF!,#REF!,#REF!</definedName>
    <definedName name="T14?L1.2">#REF!,#REF!,#REF!,#REF!</definedName>
    <definedName name="T14?L2">#REF!</definedName>
    <definedName name="T14?Name">#REF!</definedName>
    <definedName name="T14?Table">#REF!</definedName>
    <definedName name="T14?Title">#REF!</definedName>
    <definedName name="T14?unit?ПРЦ">#REF!,#REF!,#REF!,#REF!,#REF!</definedName>
    <definedName name="T14?unit?ТРУБ">#REF!,#REF!,#REF!,#REF!,#REF!</definedName>
    <definedName name="T14_Copy">#REF!</definedName>
    <definedName name="T14_Protect">#REF!,#REF!</definedName>
    <definedName name="T15?axis?ПРД?БАЗ">#REF!,#REF!</definedName>
    <definedName name="T15?axis?ПРД?ПРЕД">#REF!,#REF!</definedName>
    <definedName name="T15?axis?ПРД?РЕГ">#REF!</definedName>
    <definedName name="T15?axis?ПФ?NA">#REF!</definedName>
    <definedName name="T15?axis?ПФ?ПЛАН">#REF!,#REF!,#REF!,#REF!</definedName>
    <definedName name="T15?axis?ПФ?ФАКТ">#REF!,#REF!,#REF!,#REF!</definedName>
    <definedName name="T15?Columns" localSheetId="0">#REF!</definedName>
    <definedName name="T15?Columns">#REF!</definedName>
    <definedName name="T15?Data">#REF!</definedName>
    <definedName name="T15?item_ext?РОСТ">#REF!</definedName>
    <definedName name="T15?ItemComments" localSheetId="0">#REF!</definedName>
    <definedName name="T15?ItemComments">#REF!</definedName>
    <definedName name="T15?Items" localSheetId="0">#REF!</definedName>
    <definedName name="T15?Items">#REF!</definedName>
    <definedName name="T15?L1">#REF!</definedName>
    <definedName name="T15?L2">#REF!</definedName>
    <definedName name="T15?L3">#REF!</definedName>
    <definedName name="T15?L4">#REF!</definedName>
    <definedName name="T15?L5">#REF!</definedName>
    <definedName name="T15?L6">#REF!</definedName>
    <definedName name="T15?Name">#REF!</definedName>
    <definedName name="T15?Scope" localSheetId="0">#REF!</definedName>
    <definedName name="T15?Scope">#REF!</definedName>
    <definedName name="T15?Table">#REF!</definedName>
    <definedName name="T15?Title">#REF!</definedName>
    <definedName name="T15?unit?ПРЦ">#REF!</definedName>
    <definedName name="T15?unit?ТРУБ">#REF!</definedName>
    <definedName name="T15?ВРАС" localSheetId="0">#REF!</definedName>
    <definedName name="T15?ВРАС">#REF!</definedName>
    <definedName name="T15_Protect">#REF!,#REF!,#REF!</definedName>
    <definedName name="T16?axis?R?ДОГОВОР">#REF!</definedName>
    <definedName name="T16?axis?R?ДОГОВОР?">#REF!</definedName>
    <definedName name="T16?axis?R?ОРГ">#REF!</definedName>
    <definedName name="T16?axis?R?ОРГ?">#REF!</definedName>
    <definedName name="T16?axis?ПРД?БАЗ">#REF!,#REF!</definedName>
    <definedName name="T16?axis?ПРД?ПРЕД">#REF!,#REF!</definedName>
    <definedName name="T16?axis?ПРД?РЕГ">#REF!</definedName>
    <definedName name="T16?axis?ПФ?NA">#REF!</definedName>
    <definedName name="T16?axis?ПФ?ПЛАН">#REF!,#REF!,#REF!,#REF!</definedName>
    <definedName name="T16?axis?ПФ?ФАКТ">#REF!,#REF!,#REF!,#REF!</definedName>
    <definedName name="T16?Data">#REF!,#REF!</definedName>
    <definedName name="T16?item_ext?РОСТ">#REF!</definedName>
    <definedName name="T16?item_ext?ЧЕЛ">#N/A</definedName>
    <definedName name="T16?L1">#REF!</definedName>
    <definedName name="T16?L1.1">#REF!</definedName>
    <definedName name="T16?L1.x">'[103]16'!$A$40:$M$40,'[103]16'!$A$60:$M$60,'[103]16'!$A$36:$M$36,'[103]16'!$A$32:$M$32,'[103]16'!$A$28:$M$28,'[103]16'!$A$24:$M$24,'[103]16'!$A$68:$M$68,'[103]16'!$A$56:$M$56,'[103]16'!$A$20:$M$20,P1_T16?L1.x</definedName>
    <definedName name="T16?L2">#REF!</definedName>
    <definedName name="T16?Name">#REF!</definedName>
    <definedName name="T16?Table">#REF!</definedName>
    <definedName name="T16?Title">#REF!</definedName>
    <definedName name="T16?unit?ПРЦ">#REF!</definedName>
    <definedName name="T16?unit?ТРУБ">#N/A</definedName>
    <definedName name="T16?unit?ЧЕЛ">#N/A</definedName>
    <definedName name="T16_ADD_1">#REF!</definedName>
    <definedName name="T16_Copy">#REF!</definedName>
    <definedName name="T16_Copy2">#REF!</definedName>
    <definedName name="T16_Protect">#REF!,#REF!</definedName>
    <definedName name="T17.1?axis?C?НП">#REF!,#REF!</definedName>
    <definedName name="T17.1?axis?C?НП?">#REF!</definedName>
    <definedName name="T17.1?axis?R?ВРАС">#REF!,#REF!</definedName>
    <definedName name="T17.1?axis?R?ВРАС?">#REF!,#REF!</definedName>
    <definedName name="T17.1?axis?ПРД?БАЗ">#REF!</definedName>
    <definedName name="T17.1?axis?ПРД?РЕГ">#REF!</definedName>
    <definedName name="T17.1?Data">#REF!,#REF!,#REF!,#REF!,#REF!,#REF!,#REF!,#REF!,#REF!,#REF!</definedName>
    <definedName name="T17.1?item_ext?ВСЕГО">#REF!,#REF!</definedName>
    <definedName name="T17.1?L1">#REF!,#REF!</definedName>
    <definedName name="T17.1?L2">#REF!,#REF!</definedName>
    <definedName name="T17.1?L3">#REF!,#REF!</definedName>
    <definedName name="T17.1?L3.1">#REF!,#REF!</definedName>
    <definedName name="T17.1?L4">#REF!,#REF!</definedName>
    <definedName name="T17.1?L4.1">#REF!,#REF!</definedName>
    <definedName name="T17.1?L5">#REF!,#REF!</definedName>
    <definedName name="T17.1?L5.1">#REF!,#REF!</definedName>
    <definedName name="T17.1?L6">#REF!,#REF!</definedName>
    <definedName name="T17.1?L7">#REF!,#REF!</definedName>
    <definedName name="T17.1?L8">#REF!,#REF!</definedName>
    <definedName name="T17.1?Name">#REF!</definedName>
    <definedName name="T17.1?Table">#REF!</definedName>
    <definedName name="T17.1?Title">#REF!</definedName>
    <definedName name="T17.1?unit?РУБ">#REF!,#REF!,#REF!,#REF!,#REF!,#REF!</definedName>
    <definedName name="T17.1?unit?ТРУБ">#REF!,#REF!,#REF!,#REF!,#REF!,#REF!,#REF!,#REF!</definedName>
    <definedName name="T17.1?unit?ЧДН">#REF!,#REF!</definedName>
    <definedName name="T17.1?unit?ЧЕЛ">#REF!,#REF!</definedName>
    <definedName name="T17.1_Copy">#REF!</definedName>
    <definedName name="T17.1_Protect">#N/A</definedName>
    <definedName name="T17?axis?R?ВРАС">#REF!</definedName>
    <definedName name="T17?axis?R?ВРАС?">#REF!</definedName>
    <definedName name="T17?axis?ПРД?БАЗ">#REF!,#REF!</definedName>
    <definedName name="T17?axis?ПРД?ПРЕД">#REF!,#REF!</definedName>
    <definedName name="T17?axis?ПРД?РЕГ">#REF!</definedName>
    <definedName name="T17?axis?ПФ?NA">#REF!</definedName>
    <definedName name="T17?axis?ПФ?ПЛАН">#REF!,#REF!,#REF!,#REF!</definedName>
    <definedName name="T17?axis?ПФ?ФАКТ">#REF!,#REF!,#REF!,#REF!</definedName>
    <definedName name="T17?Data">#REF!,#REF!</definedName>
    <definedName name="T17?item_ext?РОСТ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Table">#REF!</definedName>
    <definedName name="T17?Title">#REF!</definedName>
    <definedName name="T17?unit?ГКАЛЧ">'[72]29'!$M$26:$M$33,'[72]29'!$P$26:$P$33,'[72]29'!$G$52:$G$59,'[72]29'!$J$52:$J$59,'[72]29'!$M$52:$M$59,'[72]29'!$P$52:$P$59,'[72]29'!$G$26:$G$33,'[72]29'!$J$26:$J$33</definedName>
    <definedName name="T17?unit?РУБ.ГКАЛ">'[72]29'!$O$18:$O$25,P1_T17?unit?РУБ.ГКАЛ,P2_T17?unit?РУБ.ГКАЛ</definedName>
    <definedName name="T17?unit?ТГКАЛ">'[72]29'!$P$18:$P$25,P1_T17?unit?ТГКАЛ,P2_T17?unit?ТГКАЛ</definedName>
    <definedName name="T17?unit?ТРУБ">#REF!</definedName>
    <definedName name="T17?unit?ТРУБ.ГКАЛЧ.МЕС">'[72]29'!$L$26:$L$33,'[72]29'!$O$26:$O$33,'[72]29'!$F$52:$F$59,'[72]29'!$I$52:$I$59,'[72]29'!$L$52:$L$59,'[72]29'!$O$52:$O$59,'[72]29'!$F$26:$F$33,'[72]29'!$I$26:$I$33</definedName>
    <definedName name="T17?unit?ЧДН">#REF!</definedName>
    <definedName name="T17?unit?ЧЕЛ">#REF!</definedName>
    <definedName name="T17_1_ADD_1">#REF!</definedName>
    <definedName name="T17_1_Protect">#REF!,#REF!,#REF!,#REF!,#REF!,#REF!,#REF!,#REF!</definedName>
    <definedName name="T17_Protect" localSheetId="0">#REF!,#REF!,P1_T17_Protect</definedName>
    <definedName name="T17_Protect">#REF!,#REF!,P1_T17_Protect</definedName>
    <definedName name="T17_Protection" localSheetId="0">P2_T17_Protection,P3_T17_Protection,P4_T17_Protection,P5_T17_Protection,P6_T17_Protection</definedName>
    <definedName name="T17_Protection">P2_T17_Protection,P3_T17_Protection,P4_T17_Protection,P5_T17_Protection,P6_T17_Protection</definedName>
    <definedName name="T18.1?Data" localSheetId="0">P1_T18.1?Data,P2_T18.1?Data</definedName>
    <definedName name="T18.1?Data">P1_T18.1?Data,P2_T18.1?Data</definedName>
    <definedName name="T18.2?item_ext?СБЫТ">'[99]18.2'!#REF!,'[99]18.2'!#REF!</definedName>
    <definedName name="T18.2?ВРАС">'[99]18.2'!$B$34:$B$38,'[99]18.2'!$B$28:$B$30</definedName>
    <definedName name="T18.2_Protect">'[99]18.2'!$F$58:$J$59,'[99]18.2'!$F$62:$J$62,'[99]18.2'!$F$64:$J$67,'[99]18.2'!$F$6:$J$8,P1_T18.2_Protect</definedName>
    <definedName name="T18?axis?R?ВРАС">#REF!</definedName>
    <definedName name="T18?axis?R?ВРАС?">#REF!</definedName>
    <definedName name="T18?axis?R?ДОГОВОР">#REF!</definedName>
    <definedName name="T18?axis?R?ДОГОВОР?">#REF!</definedName>
    <definedName name="T18?axis?ПРД?БАЗ">#REF!,#REF!</definedName>
    <definedName name="T18?axis?ПРД?ПРЕД">#REF!,#REF!</definedName>
    <definedName name="T18?axis?ПРД?РЕГ">#REF!</definedName>
    <definedName name="T18?axis?ПФ?NA">#REF!</definedName>
    <definedName name="T18?axis?ПФ?ПЛАН">#REF!,#REF!,#REF!,#REF!</definedName>
    <definedName name="T18?axis?ПФ?ФАКТ">#REF!,#REF!,#REF!,#REF!</definedName>
    <definedName name="T18?Data">#REF!,#REF!</definedName>
    <definedName name="T18?item_ext?РОСТ">#REF!</definedName>
    <definedName name="T18?L1">#REF!</definedName>
    <definedName name="T18?L1.1">#REF!</definedName>
    <definedName name="T18?Name">#REF!</definedName>
    <definedName name="T18?Table">#REF!</definedName>
    <definedName name="T18?Title">#REF!</definedName>
    <definedName name="T18?unit?ПРЦ">#REF!</definedName>
    <definedName name="T18?unit?ТРУБ">#REF!</definedName>
    <definedName name="T18_ADD_1">#REF!</definedName>
    <definedName name="T18_Copy1">[125]страховые!#REF!</definedName>
    <definedName name="T18_Copy2">[125]страховые!#REF!</definedName>
    <definedName name="T18_Copy3">[125]страховые!#REF!</definedName>
    <definedName name="T18_Copy4">[125]страховые!#REF!</definedName>
    <definedName name="T18_Copy5">[125]страховые!#REF!</definedName>
    <definedName name="T18_Copy6">[125]страховые!#REF!</definedName>
    <definedName name="T18_Protect">#REF!,#REF!</definedName>
    <definedName name="T19.1.1?Data" localSheetId="0">P1_T19.1.1?Data,P2_T19.1.1?Data</definedName>
    <definedName name="T19.1.1?Data">P1_T19.1.1?Data,P2_T19.1.1?Data</definedName>
    <definedName name="T19.1.2?Data" localSheetId="0">P1_T19.1.2?Data,P2_T19.1.2?Data</definedName>
    <definedName name="T19.1.2?Data">P1_T19.1.2?Data,P2_T19.1.2?Data</definedName>
    <definedName name="T19.2?Data" localSheetId="0">P1_T19.2?Data,P2_T19.2?Data</definedName>
    <definedName name="T19.2?Data">P1_T19.2?Data,P2_T19.2?Data</definedName>
    <definedName name="T19?axis?R?ВРАС">#REF!</definedName>
    <definedName name="T19?axis?R?ВРАС?">#REF!</definedName>
    <definedName name="T19?axis?R?ДОГОВОР">#REF!</definedName>
    <definedName name="T19?axis?R?ДОГОВОР?">#REF!</definedName>
    <definedName name="T19?axis?ПРД?БАЗ">#REF!,#REF!</definedName>
    <definedName name="T19?axis?ПРД?ПРЕД">#REF!,#REF!</definedName>
    <definedName name="T19?axis?ПРД?РЕГ">#REF!</definedName>
    <definedName name="T19?axis?ПФ?NA">#REF!</definedName>
    <definedName name="T19?axis?ПФ?ПЛАН">#REF!,#REF!,#REF!,#REF!</definedName>
    <definedName name="T19?axis?ПФ?ФАКТ">#REF!,#REF!,#REF!,#REF!</definedName>
    <definedName name="T19?Data">#REF!</definedName>
    <definedName name="T19?item_ext?РОСТ">#REF!</definedName>
    <definedName name="T19?L1">#REF!</definedName>
    <definedName name="T19?L1.1">#REF!</definedName>
    <definedName name="T19?L1.x">#REF!,#REF!</definedName>
    <definedName name="T19?Name">#REF!</definedName>
    <definedName name="T19?Table">#REF!</definedName>
    <definedName name="T19?Title">#REF!</definedName>
    <definedName name="T19?unit?ПРЦ">#REF!</definedName>
    <definedName name="T19?unit?ТРУБ">#REF!</definedName>
    <definedName name="T19_ADD_1">#REF!</definedName>
    <definedName name="T19_Copy">[125]НИОКР!#REF!</definedName>
    <definedName name="T19_Copy2">[125]НИОКР!#REF!</definedName>
    <definedName name="T19_Protect">#REF!,#REF!</definedName>
    <definedName name="T19_Protection">'[72]19'!$E$13:$H$13,'[72]19'!$E$15:$H$15,'[72]19'!$J$8:$M$11,'[72]19'!$J$13:$M$13,'[72]19'!$J$15:$M$15,'[72]19'!$E$4:$H$4,'[72]19'!$J$4:$M$4,'[72]19'!$E$8:$H$11</definedName>
    <definedName name="T2.1?axis?R?ВТОП">#REF!,#REF!,#REF!,#REF!,#REF!,#REF!,#REF!,#REF!</definedName>
    <definedName name="T2.1?axis?R?ВТОП?">#REF!,#REF!,#REF!,#REF!,#REF!,#REF!,#REF!,#REF!</definedName>
    <definedName name="T2.1?axis?R?ДЕТ">#REF!,#REF!,#REF!,#REF!,#REF!,#REF!,#REF!,#REF!</definedName>
    <definedName name="T2.1?axis?R?ДЕТ?">#REF!,#REF!,#REF!,#REF!,#REF!,#REF!,#REF!,#REF!</definedName>
    <definedName name="T2.1?Data">#N/A</definedName>
    <definedName name="T2.1?item_ext?ГАЗ">#REF!,#REF!,#REF!,#REF!</definedName>
    <definedName name="T2.1?Protection" localSheetId="0">'Приложение 1'!P6_T2.1?Protection</definedName>
    <definedName name="T2.1?Protection">P6_T2.1?Protection</definedName>
    <definedName name="T2.1?unit?МКВТЧ">#REF!,#REF!,#REF!,#REF!,#REF!</definedName>
    <definedName name="T2.1?unit?ПРЦ">#REF!,#REF!,#REF!,#REF!,#REF!,#REF!</definedName>
    <definedName name="T2.1?unit?РУБ.ТМКБ">#REF!,#REF!,#REF!</definedName>
    <definedName name="T2.1?unit?РУБ.ТНТ">#N/A</definedName>
    <definedName name="T2.1?unit?РУБ.ТУТ">#REF!,#REF!,#REF!</definedName>
    <definedName name="T2.1?unit?ТГКАЛ">#REF!,#REF!,#REF!</definedName>
    <definedName name="T2.1?unit?ТРУБ">#REF!,#REF!,#REF!</definedName>
    <definedName name="T2.1?unit?ТТНТ">#REF!,#REF!,#REF!</definedName>
    <definedName name="T2.1?unit?ТТУТ">#REF!,#REF!,#REF!,#REF!,#REF!</definedName>
    <definedName name="T2.1_Protect">P4_T2.1_Protect,P5_T2.1_Protect,P6_T2.1_Protect,P7_T2.1_Protect</definedName>
    <definedName name="T2.2?axis?C?ПФ">#REF!</definedName>
    <definedName name="T2.2?axis?C?ПФ?">#REF!</definedName>
    <definedName name="T2.2?axis?C?ПЭ">#REF!</definedName>
    <definedName name="T2.2?axis?C?ПЭ?">#REF!</definedName>
    <definedName name="T2.2?axis?R?ВТОП">#REF!,#REF!,#REF!,#REF!,#REF!,#REF!,#REF!,#REF!</definedName>
    <definedName name="T2.2?axis?R?ВТОП?">#REF!,#REF!,#REF!,#REF!,#REF!,#REF!,#REF!,#REF!</definedName>
    <definedName name="T2.2?axis?R?ДЕТ">#REF!,#REF!,#REF!,#REF!,#REF!,#REF!,#REF!,#REF!</definedName>
    <definedName name="T2.2?axis?R?ДЕТ?">#REF!,#REF!,#REF!,#REF!,#REF!,#REF!,#REF!,#REF!</definedName>
    <definedName name="T2.2?axis?ПРД?ПРЕД">#REF!</definedName>
    <definedName name="T2.2?Data">#N/A</definedName>
    <definedName name="T2.2?item_ext?ГАЗ">#REF!,#REF!,#REF!,#REF!</definedName>
    <definedName name="T2.2?L1">#REF!</definedName>
    <definedName name="T2.2?L10">#REF!</definedName>
    <definedName name="T2.2?L100">#REF!</definedName>
    <definedName name="T2.2?L11">#REF!</definedName>
    <definedName name="T2.2?L12">#REF!</definedName>
    <definedName name="T2.2?L13">#REF!</definedName>
    <definedName name="T2.2?L14">#REF!</definedName>
    <definedName name="T2.2?L15">#REF!</definedName>
    <definedName name="T2.2?L16">#REF!</definedName>
    <definedName name="T2.2?L17">#REF!</definedName>
    <definedName name="T2.2?L17.1">#REF!</definedName>
    <definedName name="T2.2?L17.x">#REF!</definedName>
    <definedName name="T2.2?L18">#REF!</definedName>
    <definedName name="T2.2?L18.x">#REF!</definedName>
    <definedName name="T2.2?L19">#REF!</definedName>
    <definedName name="T2.2?L19.x">#REF!</definedName>
    <definedName name="T2.2?L2">#REF!</definedName>
    <definedName name="T2.2?L2.1">#REF!</definedName>
    <definedName name="T2.2?L2.1.1">#REF!</definedName>
    <definedName name="T2.2?L2.2">#REF!</definedName>
    <definedName name="T2.2?L2.2.1">#REF!</definedName>
    <definedName name="T2.2?L20">#REF!</definedName>
    <definedName name="T2.2?L20.x">#REF!</definedName>
    <definedName name="T2.2?L21">#REF!</definedName>
    <definedName name="T2.2?L21.x">#REF!</definedName>
    <definedName name="T2.2?L22">#REF!</definedName>
    <definedName name="T2.2?L22.1">#REF!</definedName>
    <definedName name="T2.2?L22.x">#REF!</definedName>
    <definedName name="T2.2?L23">#REF!</definedName>
    <definedName name="T2.2?L23.x">#REF!</definedName>
    <definedName name="T2.2?L24">#REF!</definedName>
    <definedName name="T2.2?L24.1">#REF!</definedName>
    <definedName name="T2.2?L24.x">#REF!</definedName>
    <definedName name="T2.2?L25">#REF!</definedName>
    <definedName name="T2.2?L25.1">#REF!</definedName>
    <definedName name="T2.2?L25.x">#REF!</definedName>
    <definedName name="T2.2?L26">#REF!</definedName>
    <definedName name="T2.2?L26.1">#REF!</definedName>
    <definedName name="T2.2?L26.x">#REF!</definedName>
    <definedName name="T2.2?L27">#REF!</definedName>
    <definedName name="T2.2?L27.x">#REF!</definedName>
    <definedName name="T2.2?L28">#REF!</definedName>
    <definedName name="T2.2?L3">#REF!</definedName>
    <definedName name="T2.2?L4">#REF!</definedName>
    <definedName name="T2.2?L4.1">#REF!</definedName>
    <definedName name="T2.2?L5">#REF!</definedName>
    <definedName name="T2.2?L6">#REF!</definedName>
    <definedName name="T2.2?L7">#REF!</definedName>
    <definedName name="T2.2?L7.1">#REF!</definedName>
    <definedName name="T2.2?L8">#REF!</definedName>
    <definedName name="T2.2?L9">#REF!</definedName>
    <definedName name="T2.2?Name">#REF!</definedName>
    <definedName name="T2.2?Table">#REF!</definedName>
    <definedName name="T2.2?Title">#REF!</definedName>
    <definedName name="T2.2?unit?Г.КВТЧ">#REF!</definedName>
    <definedName name="T2.2?unit?КВТЧ.ГКАЛ">#REF!</definedName>
    <definedName name="T2.2?unit?КГ.ГКАЛ">#REF!</definedName>
    <definedName name="T2.2?unit?МКВТЧ">#REF!,#REF!,#REF!,#REF!,#REF!</definedName>
    <definedName name="T2.2?unit?ММКБ">#REF!</definedName>
    <definedName name="T2.2?unit?ПРЦ">#REF!,#REF!,#REF!,#REF!,#REF!,#REF!</definedName>
    <definedName name="T2.2?unit?РУБ.ТКВТЧ">#REF!</definedName>
    <definedName name="T2.2?unit?РУБ.ТМКБ">#REF!,#REF!,#REF!</definedName>
    <definedName name="T2.2?unit?РУБ.ТНТ">#N/A</definedName>
    <definedName name="T2.2?unit?РУБ.ТУТ">#REF!,#REF!,#REF!</definedName>
    <definedName name="T2.2?unit?ТГКАЛ">#REF!,#REF!,#REF!</definedName>
    <definedName name="T2.2?unit?ТРУБ">#REF!,#REF!,#REF!</definedName>
    <definedName name="T2.2?unit?ТТНТ">#REF!,#REF!,#REF!</definedName>
    <definedName name="T2.2?unit?ТТУТ">#REF!,#REF!,#REF!,#REF!,#REF!</definedName>
    <definedName name="T2.2?unit?ЧСЛ">#REF!</definedName>
    <definedName name="T2.2_Protect">#N/A</definedName>
    <definedName name="T2.3_Protect">'[99]2.3'!$F$30:$G$34,'[99]2.3'!$H$24:$K$28</definedName>
    <definedName name="T2?axis?C?ПФ">#REF!</definedName>
    <definedName name="T2?axis?C?ПЭ">#REF!,#REF!,#REF!</definedName>
    <definedName name="T2?axis?C?ПЭ?">#REF!,#REF!,#REF!</definedName>
    <definedName name="T2?axis?R?ВТОП">#N/A</definedName>
    <definedName name="T2?axis?R?ВТОП?">#N/A</definedName>
    <definedName name="T2?axis?R?ДЕТ">#N/A</definedName>
    <definedName name="T2?axis?R?ДЕТ?">#N/A</definedName>
    <definedName name="T2?axis?ПРД?БАЗ">#REF!,#REF!</definedName>
    <definedName name="T2?axis?ПРД?ПРЕД">#REF!,#REF!</definedName>
    <definedName name="T2?axis?ПРД?РЕГ">#REF!</definedName>
    <definedName name="T2?axis?ПФ?ПЛАН">#REF!,#REF!,#REF!,#REF!</definedName>
    <definedName name="T2?axis?ПФ?ФАКТ">#REF!,#REF!,#REF!,#REF!</definedName>
    <definedName name="T2?Data">#REF!,#REF!,#REF!,#REF!</definedName>
    <definedName name="T2?item_ext?ГАЗ">#REF!,#REF!,#REF!,#REF!</definedName>
    <definedName name="T2?item_ext?РОСТ">#REF!</definedName>
    <definedName name="T2?L1">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'[66]2.1'!#REF!</definedName>
    <definedName name="T2?Protection" localSheetId="0">P1_T2?Protection,P2_T2?Protection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ВТЧ">#REF!,#REF!,#REF!,#REF!</definedName>
    <definedName name="T2?unit?ПРЦ">#REF!,#REF!,#REF!,#REF!</definedName>
    <definedName name="T2?unit?РУБ.ТМКБ">#REF!,#REF!,#REF!</definedName>
    <definedName name="T2?unit?РУБ.ТНТ">#N/A</definedName>
    <definedName name="T2?unit?РУБ.ТУТ">#REF!,#REF!,#REF!</definedName>
    <definedName name="T2?unit?ТГКАЛ">#REF!,#REF!</definedName>
    <definedName name="T2?unit?ТРУБ">#N/A</definedName>
    <definedName name="T2?unit?ТТНТ">#REF!,#REF!,#REF!</definedName>
    <definedName name="T2?unit?ТТУТ">#REF!,#REF!,#REF!,#REF!,#REF!</definedName>
    <definedName name="T2_" localSheetId="0">#REF!</definedName>
    <definedName name="T2_">#REF!</definedName>
    <definedName name="T2_1_Protect">#N/A</definedName>
    <definedName name="T2_2_ADD_COL">#REF!</definedName>
    <definedName name="T2_2_Protect">#N/A</definedName>
    <definedName name="T2_ADD_COL">'[66]2.1'!#REF!</definedName>
    <definedName name="T2_DiapProt" localSheetId="0">P1_T2_DiapProt,P2_T2_DiapProt</definedName>
    <definedName name="T2_DiapProt">P1_T2_DiapProt,P2_T2_DiapProt</definedName>
    <definedName name="T2_Protect">#N/A</definedName>
    <definedName name="T20?axis?R?ДОГОВОР">#REF!,#REF!</definedName>
    <definedName name="T20?axis?R?ДОГОВОР?">#REF!,#REF!</definedName>
    <definedName name="T20?axis?ПРД?БАЗ">#REF!,#REF!</definedName>
    <definedName name="T20?axis?ПРД?ПРЕД">#REF!,#REF!</definedName>
    <definedName name="T20?axis?ПРД?РЕГ">#REF!</definedName>
    <definedName name="T20?axis?ПФ?NA">#REF!</definedName>
    <definedName name="T20?axis?ПФ?ПЛАН">#REF!,#REF!,#REF!,#REF!</definedName>
    <definedName name="T20?axis?ПФ?ФАКТ">#REF!,#REF!,#REF!,#REF!</definedName>
    <definedName name="T20?Data">#REF!,#REF!,#REF!,#REF!,#REF!</definedName>
    <definedName name="T20?item_ext?РОСТ">#REF!</definedName>
    <definedName name="T20?L1">#REF!</definedName>
    <definedName name="T20?L1.1">#REF!,#REF!,#REF!</definedName>
    <definedName name="T20?L1.2">#REF!,#REF!,#REF!</definedName>
    <definedName name="T20?L1.3">#REF!,#REF!,#REF!</definedName>
    <definedName name="T20?L2">#REF!</definedName>
    <definedName name="T20?L2.1">#REF!,#REF!,#REF!,#REF!</definedName>
    <definedName name="T20?L2.2">#REF!,#REF!,#REF!,#REF!</definedName>
    <definedName name="T20?L2.3">#REF!,#REF!,#REF!,#REF!</definedName>
    <definedName name="T20?L3">#REF!</definedName>
    <definedName name="T20?Name">#REF!</definedName>
    <definedName name="T20?Table">#REF!</definedName>
    <definedName name="T20?Title">#REF!</definedName>
    <definedName name="T20?unit?МКВТЧ">'[72]20'!$C$13:$M$13,'[72]20'!$C$15:$M$19,'[72]20'!$C$8:$M$11</definedName>
    <definedName name="T20?unit?ПРЦ">#REF!</definedName>
    <definedName name="T20?unit?ТРУБ">#REF!</definedName>
    <definedName name="T20_Copy1">[125]аренда!#REF!</definedName>
    <definedName name="T20_Copy2">[125]аренда!#REF!</definedName>
    <definedName name="T20_Protect">#REF!,#REF!,#REF!,#REF!</definedName>
    <definedName name="T20_Protection">#N/A</definedName>
    <definedName name="T21.2.1?Data" localSheetId="0">P1_T21.2.1?Data,P2_T21.2.1?Data</definedName>
    <definedName name="T21.2.1?Data">P1_T21.2.1?Data,P2_T21.2.1?Data</definedName>
    <definedName name="T21.2.2?Data" localSheetId="0">P1_T21.2.2?Data,P2_T21.2.2?Data</definedName>
    <definedName name="T21.2.2?Data">P1_T21.2.2?Data,P2_T21.2.2?Data</definedName>
    <definedName name="T21.3?Columns" localSheetId="0">#REF!</definedName>
    <definedName name="T21.3?Columns">#REF!</definedName>
    <definedName name="T21.3?item_ext?СБЫТ" localSheetId="0">#REF!,#REF!</definedName>
    <definedName name="T21.3?item_ext?СБЫТ">#REF!,#REF!</definedName>
    <definedName name="T21.3?ItemComments" localSheetId="0">#REF!</definedName>
    <definedName name="T21.3?ItemComments">#REF!</definedName>
    <definedName name="T21.3?Items" localSheetId="0">#REF!</definedName>
    <definedName name="T21.3?Items">#REF!</definedName>
    <definedName name="T21.3?Scope" localSheetId="0">#REF!</definedName>
    <definedName name="T21.3?Scope">#REF!</definedName>
    <definedName name="T21.3?ВРАС" localSheetId="0">#REF!,#REF!</definedName>
    <definedName name="T21.3?ВРАС">#REF!,#REF!</definedName>
    <definedName name="T21.3_Protect" localSheetId="0">#REF!,#REF!,#REF!,#REF!,#REF!,#REF!,#REF!</definedName>
    <definedName name="T21.3_Protect">#REF!,#REF!,#REF!,#REF!,#REF!,#REF!,#REF!</definedName>
    <definedName name="T21.4?Data" localSheetId="0">P1_T21.4?Data,P2_T21.4?Data</definedName>
    <definedName name="T21.4?Data">P1_T21.4?Data,P2_T21.4?Data</definedName>
    <definedName name="T21?axis?R?ВРАС">#REF!</definedName>
    <definedName name="T21?axis?R?ВРАС?">#REF!</definedName>
    <definedName name="T21?axis?R?ДОГОВОР">#REF!</definedName>
    <definedName name="T21?axis?R?ДОГОВОР?">#REF!</definedName>
    <definedName name="T21?axis?R?ПЭ">'[72]21'!$D$14:$S$16,'[72]21'!$D$26:$S$28,'[72]21'!$D$20:$S$22</definedName>
    <definedName name="T21?axis?R?ПЭ?">'[72]21'!$B$14:$B$16,'[72]21'!$B$26:$B$28,'[72]21'!$B$20:$B$22</definedName>
    <definedName name="T21?axis?ПРД?БАЗ">#REF!,#REF!</definedName>
    <definedName name="T21?axis?ПРД?ПРЕД">#REF!,#REF!</definedName>
    <definedName name="T21?axis?ПРД?РЕГ">#REF!</definedName>
    <definedName name="T21?axis?ПФ?NA">#REF!</definedName>
    <definedName name="T21?axis?ПФ?ПЛАН">#REF!,#REF!,#REF!,#REF!</definedName>
    <definedName name="T21?axis?ПФ?ФАКТ">#REF!,#REF!,#REF!,#REF!</definedName>
    <definedName name="T21?Data">#REF!,#REF!,#REF!,#REF!</definedName>
    <definedName name="T21?item_ext?МЕД">#REF!</definedName>
    <definedName name="T21?item_ext?РОСТ">#REF!</definedName>
    <definedName name="T21?L1">#REF!</definedName>
    <definedName name="T21?L1.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">#REF!,#REF!,#REF!,#REF!,#REF!</definedName>
    <definedName name="T21_Protection" localSheetId="0">P2_T21_Protection,P3_T21_Protection</definedName>
    <definedName name="T21_Protection">P2_T21_Protection,P3_T21_Protection</definedName>
    <definedName name="T22?axis?R?ВРАС">#REF!</definedName>
    <definedName name="T22?axis?R?ВРАС?">#REF!</definedName>
    <definedName name="T22?axis?R?ДОГОВОР">#REF!</definedName>
    <definedName name="T22?axis?R?ДОГОВОР?">#REF!</definedName>
    <definedName name="T22?axis?ПРД?БАЗ">#REF!,#REF!</definedName>
    <definedName name="T22?axis?ПРД?ПРЕД">#REF!,#REF!</definedName>
    <definedName name="T22?axis?ПРД?РЕГ">#REF!</definedName>
    <definedName name="T22?axis?ПФ?NA">#REF!</definedName>
    <definedName name="T22?axis?ПФ?ПЛАН">#REF!,#REF!,#REF!,#REF!</definedName>
    <definedName name="T22?axis?ПФ?ФАКТ">#REF!,#REF!,#REF!,#REF!</definedName>
    <definedName name="T22?Data">#N/A</definedName>
    <definedName name="T22?item_ext?ВСЕГО">'[72]22'!$E$8:$F$31,'[72]22'!$I$8:$J$31</definedName>
    <definedName name="T22?item_ext?РОСТ">#REF!</definedName>
    <definedName name="T22?item_ext?ЭС">'[72]22'!$K$8:$L$31,'[72]22'!$G$8:$H$31</definedName>
    <definedName name="T22?L1">#REF!</definedName>
    <definedName name="T22?L1.1">#REF!</definedName>
    <definedName name="T22?L1.x">#REF!,#REF!</definedName>
    <definedName name="T22?L2">'[125]другие затраты с-ст'!#REF!</definedName>
    <definedName name="T22?Name">#REF!</definedName>
    <definedName name="T22?Table">#REF!</definedName>
    <definedName name="T22?Title">#REF!</definedName>
    <definedName name="T22?unit?ГКАЛ.Ч">'[72]22'!$G$8:$G$31,'[72]22'!$I$8:$I$31,'[72]22'!$K$8:$K$31,'[72]22'!$E$8:$E$31</definedName>
    <definedName name="T22?unit?ПРЦ">#REF!</definedName>
    <definedName name="T22?unit?ТГКАЛ">'[72]22'!$H$8:$H$31,'[72]22'!$J$8:$J$31,'[72]22'!$L$8:$L$31,'[72]22'!$F$8:$F$31</definedName>
    <definedName name="T22?unit?ТРУБ">#REF!</definedName>
    <definedName name="T22_ADD_1">#REF!</definedName>
    <definedName name="T22_Copy">'[125]другие затраты с-ст'!#REF!</definedName>
    <definedName name="T22_Copy2">'[125]другие затраты с-ст'!#REF!</definedName>
    <definedName name="T22_Protect">#REF!,#REF!</definedName>
    <definedName name="T22_Protection">'[72]22'!$E$19:$L$23,'[72]22'!$E$25:$L$25,'[72]22'!$E$27:$L$31,'[72]22'!$E$17:$L$17</definedName>
    <definedName name="T23?axis?R?ВТОП">'[72]23'!$E$8:$P$30,'[72]23'!$E$36:$P$58</definedName>
    <definedName name="T23?axis?R?ВТОП?">'[72]23'!$C$8:$C$30,'[72]23'!$C$36:$C$58</definedName>
    <definedName name="T23?axis?R?ПЭ">'[72]23'!$E$8:$P$30,'[72]23'!$E$36:$P$58</definedName>
    <definedName name="T23?axis?R?ПЭ?">'[72]23'!$B$8:$B$30,'[72]23'!$B$36:$B$58</definedName>
    <definedName name="T23?axis?R?СЦТ">'[72]23'!$E$32:$P$34,'[72]23'!$E$60:$P$62</definedName>
    <definedName name="T23?axis?R?СЦТ?">'[72]23'!$A$60:$A$62,'[72]23'!$A$32:$A$34</definedName>
    <definedName name="T23?axis?ПРД?БАЗ">#REF!,#REF!</definedName>
    <definedName name="T23?axis?ПРД?ПРЕД">#REF!,#REF!</definedName>
    <definedName name="T23?axis?ПРД?РЕГ">#REF!</definedName>
    <definedName name="T23?axis?ПФ?NA">#REF!</definedName>
    <definedName name="T23?axis?ПФ?ПЛАН">#REF!,#REF!,#REF!,#REF!</definedName>
    <definedName name="T23?axis?ПФ?ФАКТ">#REF!,#REF!,#REF!,#REF!</definedName>
    <definedName name="T23?Data">#REF!,#REF!,#REF!</definedName>
    <definedName name="T23?item_ext?ВСЕГО">'[72]23'!$A$55:$P$58,'[72]23'!$A$27:$P$30</definedName>
    <definedName name="T23?item_ext?ИТОГО">'[72]23'!$A$59:$P$59,'[72]23'!$A$31:$P$31</definedName>
    <definedName name="T23?item_ext?РОСТ">#REF!</definedName>
    <definedName name="T23?item_ext?СЦТ">'[72]23'!$A$60:$P$62,'[72]23'!$A$32:$P$34</definedName>
    <definedName name="T23?L1">#REF!</definedName>
    <definedName name="T23?L1.1">#REF!</definedName>
    <definedName name="T23?L1.2">#REF!</definedName>
    <definedName name="T23?L2">#REF!</definedName>
    <definedName name="T23?L3">#REF!</definedName>
    <definedName name="T23?L4">#REF!</definedName>
    <definedName name="T23?Name">#REF!</definedName>
    <definedName name="T23?Table">#REF!</definedName>
    <definedName name="T23?Title">#REF!</definedName>
    <definedName name="T23?unit?ПРЦ">#REF!,#REF!</definedName>
    <definedName name="T23?unit?ТРУБ">#REF!,#REF!,#REF!,#REF!</definedName>
    <definedName name="T23_Protect">#REF!,#REF!,#REF!</definedName>
    <definedName name="T23_Protection">'[72]23'!$A$60:$A$62,'[72]23'!$F$60:$J$62,'[72]23'!$O$60:$P$62,'[72]23'!$A$9:$A$25,P1_T23_Protection</definedName>
    <definedName name="T24.1?axis?R?БАНК">#REF!</definedName>
    <definedName name="T24.1?axis?R?БАНК?">#REF!</definedName>
    <definedName name="T24.1?axis?R?ДОГОВОР">#REF!</definedName>
    <definedName name="T24.1?axis?R?ДОГОВОР?">#REF!</definedName>
    <definedName name="T24.1?axis?R?КОММ">#REF!</definedName>
    <definedName name="T24.1?axis?R?КОММ?">#REF!</definedName>
    <definedName name="T24.1?axis?ПРД?БАЗ">#REF!</definedName>
    <definedName name="T24.1?axis?ПРД?РЕГ">#REF!</definedName>
    <definedName name="T24.1?Data">#REF!,#REF!,#REF!,#REF!,#REF!,#REF!</definedName>
    <definedName name="T24.1?L1">#REF!</definedName>
    <definedName name="T24.1?L2">#REF!</definedName>
    <definedName name="T24.1?L3">#REF!</definedName>
    <definedName name="T24.1?L4">#REF!</definedName>
    <definedName name="T24.1?L5">#REF!</definedName>
    <definedName name="T24.1?L6">#REF!</definedName>
    <definedName name="T24.1?Name">#REF!</definedName>
    <definedName name="T24.1?Table">#REF!</definedName>
    <definedName name="T24.1?Title">#REF!</definedName>
    <definedName name="T24.1?unit?ДАТА">#REF!</definedName>
    <definedName name="T24.1?unit?ДН">#REF!</definedName>
    <definedName name="T24.1?unit?ПРЦ">#REF!</definedName>
    <definedName name="T24.1?unit?ТРУБ">#REF!,#REF!</definedName>
    <definedName name="T24.1_Copy1">'[125]% за кредит'!#REF!</definedName>
    <definedName name="T24.1_Copy2">'[125]% за кредит'!#REF!</definedName>
    <definedName name="T24.1_Protect">#REF!,#REF!,#REF!,#REF!</definedName>
    <definedName name="T24?axis?R?ДОГОВОР">#REF!,#REF!</definedName>
    <definedName name="T24?axis?R?ДОГОВОР?">#REF!,#REF!</definedName>
    <definedName name="T24?axis?ПРД?БАЗ">#REF!,#REF!</definedName>
    <definedName name="T24?axis?ПРД?ПРЕД">#REF!,#REF!</definedName>
    <definedName name="T24?axis?ПРД?РЕГ">#REF!</definedName>
    <definedName name="T24?axis?ПФ?NA">#REF!</definedName>
    <definedName name="T24?axis?ПФ?ПЛАН">#REF!,#REF!,#REF!,#REF!</definedName>
    <definedName name="T24?axis?ПФ?ФАКТ">#REF!,#REF!,#REF!,#REF!</definedName>
    <definedName name="T24?Data">#REF!,#REF!,#REF!,#REF!,#REF!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#REF!,#REF!,#REF!,#REF!,#REF!,#REF!</definedName>
    <definedName name="T24?unit?ТРУБ">#REF!,#REF!,#REF!,#REF!,#REF!,#REF!</definedName>
    <definedName name="T24_1_Protect">#REF!,#REF!</definedName>
    <definedName name="T24_Copy1">#REF!</definedName>
    <definedName name="T24_Copy2">#REF!</definedName>
    <definedName name="T24_Protect">#REF!,#REF!,#REF!,#REF!,#REF!</definedName>
    <definedName name="T24_Protection">'[72]24'!$E$24:$H$37,'[72]24'!$B$35:$B$37,'[72]24'!$E$41:$H$42,'[72]24'!$J$8:$M$21,'[72]24'!$J$24:$M$37,'[72]24'!$J$41:$M$42,'[72]24'!$E$8:$H$21</definedName>
    <definedName name="T25?axis?R?ВРАС">#REF!</definedName>
    <definedName name="T25?axis?R?ВРАС?">#REF!</definedName>
    <definedName name="T25?axis?R?ДОГОВОР">#REF!</definedName>
    <definedName name="T25?axis?R?ДОГОВОР?">#REF!</definedName>
    <definedName name="T25?axis?ПРД?БАЗ">#REF!,#REF!</definedName>
    <definedName name="T25?axis?ПРД?ПРЕД">#REF!,#REF!</definedName>
    <definedName name="T25?axis?ПРД?РЕГ">#REF!</definedName>
    <definedName name="T25?axis?ПФ?NA">#REF!</definedName>
    <definedName name="T25?axis?ПФ?ПЛАН">#REF!,#REF!,#REF!,#REF!</definedName>
    <definedName name="T25?axis?ПФ?ФАКТ">#REF!,#REF!,#REF!,#REF!</definedName>
    <definedName name="T25?Data">#REF!</definedName>
    <definedName name="T25?item_ext?ПЛОЩАДЬ">#REF!,#REF!,#REF!,#REF!</definedName>
    <definedName name="T25?item_ext?РОСТ">#REF!</definedName>
    <definedName name="T25?item_ext?РОСТ2">#REF!</definedName>
    <definedName name="T25?L1">#REF!</definedName>
    <definedName name="T25?L1.1">'[103]25'!$A$19:$O$20, '[103]25'!$A$31:$O$31, '[103]25'!$A$9:$O$10, '[103]25'!$A$14:$O$15, '[103]25'!$A$24:$O$24, '[103]25'!$A$29:$O$29, '[103]25'!$A$33:$O$33, '[103]25'!$A$38:$O$40</definedName>
    <definedName name="T25?L1.2">#REF!</definedName>
    <definedName name="T25?L1.2.1" xml:space="preserve"> '[103]25'!$A$32:$O$32,     '[103]25'!$A$30:$O$30,     '[103]25'!$A$34:$O$34</definedName>
    <definedName name="T25?L2">#REF!</definedName>
    <definedName name="T25?L2.1">#REF!</definedName>
    <definedName name="T25?L2.1.1">#REF!</definedName>
    <definedName name="T25?L2.1.2">#REF!</definedName>
    <definedName name="T25?L2.1.3">#REF!</definedName>
    <definedName name="T25?L2.1.4">#REF!</definedName>
    <definedName name="T25?L2.1.5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L2.2.5">#REF!</definedName>
    <definedName name="T25?Name">#REF!</definedName>
    <definedName name="T25?Table">#REF!</definedName>
    <definedName name="T25?Title">#REF!</definedName>
    <definedName name="T25?unit?ГА">#REF!,#REF!,#REF!,#REF!</definedName>
    <definedName name="T25?unit?ПРЦ">#REF!</definedName>
    <definedName name="T25?unit?ТРУБ">#REF!,#REF!,#REF!,#REF!,#REF!</definedName>
    <definedName name="T25_ADD_1">#REF!</definedName>
    <definedName name="T25_ADD_2">#REF!</definedName>
    <definedName name="T25_Copy1">#REF!</definedName>
    <definedName name="T25_Copy2">#REF!</definedName>
    <definedName name="T25_Copy3">#REF!</definedName>
    <definedName name="T25_Copy4">#REF!</definedName>
    <definedName name="T25_Protect">#REF!,#REF!,#REF!,#REF!,#REF!</definedName>
    <definedName name="T25_protection" localSheetId="0">P1_T25_protection,P2_T25_protection</definedName>
    <definedName name="T25_protection">P1_T25_protection,P2_T25_protection</definedName>
    <definedName name="T26?axis?R?ВРАС">#REF!,#REF!,#REF!,#REF!,#REF!</definedName>
    <definedName name="T26?axis?R?ВРАС?">#REF!,#REF!,#REF!,#REF!,#REF!</definedName>
    <definedName name="T26?axis?ПРД?БАЗ">#REF!,#REF!</definedName>
    <definedName name="T26?axis?ПРД?ПРЕД">#REF!,#REF!</definedName>
    <definedName name="T26?axis?ПРД?РЕГ">#REF!</definedName>
    <definedName name="T26?axis?ПФ?NA">#REF!</definedName>
    <definedName name="T26?axis?ПФ?ПЛАН">#REF!,#REF!,#REF!,#REF!</definedName>
    <definedName name="T26?axis?ПФ?ФАКТ">#REF!,#REF!,#REF!,#REF!</definedName>
    <definedName name="T26?Data">#REF!,#REF!,#REF!,#REF!,#REF!,#REF!</definedName>
    <definedName name="T26?item_ext?РОСТ">#REF!</definedName>
    <definedName name="T26?L1">#REF!</definedName>
    <definedName name="T26?L1.1">#REF!</definedName>
    <definedName name="T26?L2">'[72]26'!$F$11:$N$11,'[72]26'!$C$11:$D$11</definedName>
    <definedName name="T26?L2.1">'[72]26'!$F$13:$N$13,'[72]26'!$C$13:$D$13</definedName>
    <definedName name="T26?L2.7">'[125]поощрение (ДВ)'!#REF!</definedName>
    <definedName name="T26?L2.8">'[125]поощрение (ДВ)'!#REF!</definedName>
    <definedName name="T26?L3">'[125]поощрение (ДВ)'!#REF!</definedName>
    <definedName name="T26?L4">'[72]26'!$F$15:$N$15,'[72]26'!$C$15:$D$15</definedName>
    <definedName name="T26?L5">'[72]26'!$F$16:$N$16,'[72]26'!$C$16:$D$16</definedName>
    <definedName name="T26?L5.1">'[72]26'!$F$18:$N$18,'[72]26'!$C$18:$D$18</definedName>
    <definedName name="T26?L5.2">'[72]26'!$F$19:$N$19,'[72]26'!$C$19:$D$19</definedName>
    <definedName name="T26?L5.3">'[72]26'!$F$20:$N$20,'[72]26'!$C$20:$D$20</definedName>
    <definedName name="T26?L5.3.x">'[72]26'!$F$22:$N$24,'[72]26'!$C$22:$D$24</definedName>
    <definedName name="T26?L6">'[72]26'!$F$26:$N$26,'[72]26'!$C$26:$D$26</definedName>
    <definedName name="T26?L7">'[72]26'!$F$27:$N$27,'[72]26'!$C$27:$D$27</definedName>
    <definedName name="T26?L7.1">'[72]26'!$F$29:$N$29,'[72]26'!$C$29:$D$29</definedName>
    <definedName name="T26?L7.2">'[72]26'!$F$30:$N$30,'[72]26'!$C$30:$D$30</definedName>
    <definedName name="T26?L7.3">'[72]26'!$F$31:$N$31,'[72]26'!$C$31:$D$31</definedName>
    <definedName name="T26?L7.4">'[72]26'!$F$32:$N$32,'[72]26'!$C$32:$D$32</definedName>
    <definedName name="T26?L7.4.x">'[72]26'!$F$34:$N$36,'[72]26'!$C$34:$D$36</definedName>
    <definedName name="T26?L8">'[72]26'!$F$38:$N$38,'[72]26'!$C$38:$D$38</definedName>
    <definedName name="T26?Name">#REF!</definedName>
    <definedName name="T26?Table">#REF!</definedName>
    <definedName name="T26?Title">#REF!</definedName>
    <definedName name="T26?unit?ПРЦ">#REF!</definedName>
    <definedName name="T26?unit?ТРУБ">#REF!</definedName>
    <definedName name="T26_Protect">#REF!,#REF!,#REF!,#REF!,#REF!,#REF!,#REF!</definedName>
    <definedName name="T26_Protection">'[72]26'!$K$34:$N$36,'[72]26'!$B$22:$B$24,P1_T26_Protection,P2_T26_Protection</definedName>
    <definedName name="T27?axis?R?ВРАС">'[72]27'!$C$34:$S$36,'[72]27'!$C$22:$S$24</definedName>
    <definedName name="T27?axis?R?ВРАС?">'[72]27'!$B$34:$B$36,'[72]27'!$B$22:$B$24</definedName>
    <definedName name="T27?axis?ПРД?БАЗ">#REF!,#REF!</definedName>
    <definedName name="T27?axis?ПРД?ПРЕД">#REF!,#REF!</definedName>
    <definedName name="T27?axis?ПРД?ПРЕД2">#REF!</definedName>
    <definedName name="T27?axis?ПРД?ПРЕД3">#REF!</definedName>
    <definedName name="T27?axis?ПРД?РЕГ">#REF!</definedName>
    <definedName name="T27?axis?ПФ?NA">#REF!</definedName>
    <definedName name="T27?axis?ПФ?ПЛАН">#REF!,#REF!,#REF!,#REF!,#REF!,#REF!,#REF!</definedName>
    <definedName name="T27?axis?ПФ?ФАКТ">#REF!,#REF!,#REF!,#REF!,#REF!,#REF!,#REF!</definedName>
    <definedName name="T27?Data">#REF!</definedName>
    <definedName name="T27?item_ext?РОСТ">#REF!</definedName>
    <definedName name="T27?L1">#REF!</definedName>
    <definedName name="T27?L1.1">#REF!</definedName>
    <definedName name="T27?L1.2">#REF!</definedName>
    <definedName name="T27?L2">#REF!</definedName>
    <definedName name="T27?L2.1">'[72]27'!$F$13:$S$13,'[72]27'!$C$13:$D$13</definedName>
    <definedName name="T27?L3">#REF!</definedName>
    <definedName name="T27?L4">#REF!</definedName>
    <definedName name="T27?L5">#REF!</definedName>
    <definedName name="T27?L5.3">'[72]27'!$F$20:$S$20,'[72]27'!$C$20:$D$20</definedName>
    <definedName name="T27?L5.3.x">'[72]27'!$F$22:$S$24,'[72]27'!$C$22:$D$24</definedName>
    <definedName name="T27?L6">#REF!</definedName>
    <definedName name="T27?L7">'[72]27'!$F$27:$S$27,'[72]27'!$C$27:$D$27</definedName>
    <definedName name="T27?L7.1">'[72]27'!$F$29:$S$29,'[72]27'!$C$29:$D$29</definedName>
    <definedName name="T27?L7.2">'[72]27'!$F$30:$S$30,'[72]27'!$C$30:$D$30</definedName>
    <definedName name="T27?L7.3">'[72]27'!$F$31:$S$31,'[72]27'!$C$31:$D$31</definedName>
    <definedName name="T27?L7.4">'[72]27'!$F$32:$S$32,'[72]27'!$C$32:$D$32</definedName>
    <definedName name="T27?L7.4.x">'[72]27'!$F$34:$S$36,'[72]27'!$C$34:$D$36</definedName>
    <definedName name="T27?L8">'[72]27'!$F$38:$S$38,'[72]27'!$C$38:$D$38</definedName>
    <definedName name="T27?Name">#REF!</definedName>
    <definedName name="T27?Table">#REF!</definedName>
    <definedName name="T27?Title">#REF!</definedName>
    <definedName name="T27?unit?ПРЦ">'[103]27'!$D$7:$H$7, '[103]27'!$I$6:$L$11</definedName>
    <definedName name="T27?unit?ТРУБ">#REF!</definedName>
    <definedName name="T27_Protect">#REF!,#REF!</definedName>
    <definedName name="T27_Protection">'[72]27'!$P$34:$S$36,'[72]27'!$B$22:$B$24,P1_T27_Protection,P2_T27_Protection,P3_T27_Protection</definedName>
    <definedName name="T28.3?unit?РУБ.ГКАЛ" localSheetId="0">P1_T28.3?unit?РУБ.ГКАЛ,P2_T28.3?unit?РУБ.ГКАЛ</definedName>
    <definedName name="T28.3?unit?РУБ.ГКАЛ">P1_T28.3?unit?РУБ.ГКАЛ,P2_T28.3?unit?РУБ.ГКАЛ</definedName>
    <definedName name="T28?axis?R?ПЭ" localSheetId="0">P2_T28?axis?R?ПЭ,P3_T28?axis?R?ПЭ,P4_T28?axis?R?ПЭ,P5_T28?axis?R?ПЭ,P6_T28?axis?R?ПЭ</definedName>
    <definedName name="T28?axis?R?ПЭ">P2_T28?axis?R?ПЭ,P3_T28?axis?R?ПЭ,P4_T28?axis?R?ПЭ,P5_T28?axis?R?ПЭ,P6_T28?axis?R?ПЭ</definedName>
    <definedName name="T28?axis?R?ПЭ?" localSheetId="0">P2_T28?axis?R?ПЭ?,P3_T28?axis?R?ПЭ?,P4_T28?axis?R?ПЭ?,P5_T28?axis?R?ПЭ?,P6_T28?axis?R?ПЭ?</definedName>
    <definedName name="T28?axis?R?ПЭ?">P2_T28?axis?R?ПЭ?,P3_T28?axis?R?ПЭ?,P4_T28?axis?R?ПЭ?,P5_T28?axis?R?ПЭ?,P6_T28?axis?R?ПЭ?</definedName>
    <definedName name="T28?axis?ПРД?БАЗ">#REF!,#REF!</definedName>
    <definedName name="T28?axis?ПРД?ПРЕД">#REF!,#REF!</definedName>
    <definedName name="T28?axis?ПРД?РЕГ">#REF!</definedName>
    <definedName name="T28?axis?ПФ?NA">#REF!</definedName>
    <definedName name="T28?axis?ПФ?ПЛАН">#REF!,#REF!,#REF!,#REF!</definedName>
    <definedName name="T28?axis?ПФ?ФАКТ">#REF!,#REF!,#REF!,#REF!</definedName>
    <definedName name="T28?Data">#REF!</definedName>
    <definedName name="T28?item_ext?ВСЕГО">'[72]28'!$I$8:$I$292,'[72]28'!$F$8:$F$292</definedName>
    <definedName name="T28?item_ext?РОСТ">#REF!</definedName>
    <definedName name="T28?item_ext?ТЭ">'[72]28'!$E$8:$E$292,'[72]28'!$H$8:$H$292</definedName>
    <definedName name="T28?item_ext?ЭЭ">'[72]28'!$D$8:$D$292,'[72]28'!$G$8:$G$292</definedName>
    <definedName name="T28?L1">#REF!</definedName>
    <definedName name="T28?L1.1.x">'[72]28'!$D$16:$I$18,'[72]28'!$D$11:$I$13</definedName>
    <definedName name="T28?L10.1.x">'[72]28'!$D$250:$I$252,'[72]28'!$D$245:$I$247</definedName>
    <definedName name="T28?L11.1.x">'[72]28'!$D$276:$I$278,'[72]28'!$D$271:$I$273</definedName>
    <definedName name="T28?L2">#REF!</definedName>
    <definedName name="T28?L2.1.x">'[72]28'!$D$42:$I$44,'[72]28'!$D$37:$I$39</definedName>
    <definedName name="T28?L3">#REF!</definedName>
    <definedName name="T28?L3.1.x">'[72]28'!$D$68:$I$70,'[72]28'!$D$63:$I$65</definedName>
    <definedName name="T28?L4">#REF!</definedName>
    <definedName name="T28?L4.1.x">'[72]28'!$D$94:$I$96,'[72]28'!$D$89:$I$91</definedName>
    <definedName name="T28?L5">#REF!</definedName>
    <definedName name="T28?L5.1.x">'[72]28'!$D$120:$I$122,'[72]28'!$D$115:$I$117</definedName>
    <definedName name="T28?L6">#REF!</definedName>
    <definedName name="T28?L6.1.x">'[72]28'!$D$146:$I$148,'[72]28'!$D$141:$I$143</definedName>
    <definedName name="T28?L7.1.x">'[72]28'!$D$172:$I$174,'[72]28'!$D$167:$I$169</definedName>
    <definedName name="T28?L8.1.x">'[72]28'!$D$198:$I$200,'[72]28'!$D$193:$I$195</definedName>
    <definedName name="T28?L9.1.x">'[72]28'!$D$224:$I$226,'[72]28'!$D$219:$I$221</definedName>
    <definedName name="T28?Name">#REF!</definedName>
    <definedName name="T28?Table">#REF!</definedName>
    <definedName name="T28?Title">#REF!</definedName>
    <definedName name="T28?unit?ГКАЛЧ">'[72]28'!$H$164:$H$187,'[72]28'!$E$164:$E$187</definedName>
    <definedName name="T28?unit?МКВТЧ">'[72]28'!$G$190:$G$213,'[72]28'!$D$190:$D$213</definedName>
    <definedName name="T28?unit?ПРЦ">#REF!,#REF!</definedName>
    <definedName name="T28?unit?РУБ.ГКАЛ">'[72]28'!$E$216:$E$239,'[72]28'!$E$268:$E$292,'[72]28'!$H$268:$H$292,'[72]28'!$H$216:$H$239</definedName>
    <definedName name="T28?unit?РУБ.ГКАЛЧ.МЕС">'[72]28'!$H$242:$H$265,'[72]28'!$E$242:$E$265</definedName>
    <definedName name="T28?unit?РУБ.ТКВТ.МЕС">'[72]28'!$G$242:$G$265,'[72]28'!$D$242:$D$265</definedName>
    <definedName name="T28?unit?РУБ.ТКВТЧ">'[72]28'!$G$216:$G$239,'[72]28'!$D$268:$D$292,'[72]28'!$G$268:$G$292,'[72]28'!$D$216:$D$239</definedName>
    <definedName name="T28?unit?ТГКАЛ">'[72]28'!$H$190:$H$213,'[72]28'!$E$190:$E$213</definedName>
    <definedName name="T28?unit?ТКВТ">'[72]28'!$G$164:$G$187,'[72]28'!$D$164:$D$187</definedName>
    <definedName name="T28?unit?ТРУБ">#REF!,#REF!</definedName>
    <definedName name="T28_Copy">'[125]другие из прибыли'!#REF!</definedName>
    <definedName name="T28_Protect">#REF!,#REF!,#REF!</definedName>
    <definedName name="T28_Protection" localSheetId="0">P9_T28_Protection,P10_T28_Protection,P11_T28_Protection,'Приложение 1'!P12_T28_Protection</definedName>
    <definedName name="T28_Protection">P9_T28_Protection,P10_T28_Protection,P11_T28_Protection,P12_T28_Protection</definedName>
    <definedName name="T29?axis?R?ВРАС">#REF!</definedName>
    <definedName name="T29?axis?R?ВРАС?">#REF!</definedName>
    <definedName name="T29?axis?ПРД?БАЗ">#REF!,#REF!</definedName>
    <definedName name="T29?axis?ПРД?ПРЕД">#REF!,#REF!</definedName>
    <definedName name="T29?axis?ПРД?РЕГ">#REF!</definedName>
    <definedName name="T29?axis?ПФ?NA">#REF!</definedName>
    <definedName name="T29?axis?ПФ?ПЛАН">#REF!,#REF!,#REF!,#REF!</definedName>
    <definedName name="T29?axis?ПФ?ФАКТ">#REF!,#REF!,#REF!,#REF!</definedName>
    <definedName name="T29?Data">#REF!,#REF!</definedName>
    <definedName name="T29?item_ext?1СТ" localSheetId="0">P1_T29?item_ext?1СТ</definedName>
    <definedName name="T29?item_ext?1СТ">P1_T29?item_ext?1СТ</definedName>
    <definedName name="T29?item_ext?2СТ.М" localSheetId="0">P1_T29?item_ext?2СТ.М</definedName>
    <definedName name="T29?item_ext?2СТ.М">P1_T29?item_ext?2СТ.М</definedName>
    <definedName name="T29?item_ext?2СТ.Э" localSheetId="0">P1_T29?item_ext?2СТ.Э</definedName>
    <definedName name="T29?item_ext?2СТ.Э">P1_T29?item_ext?2СТ.Э</definedName>
    <definedName name="T29?item_ext?РОСТ">#REF!</definedName>
    <definedName name="T29?L1">#REF!</definedName>
    <definedName name="T29?L1.1">#REF!</definedName>
    <definedName name="T29?L10" localSheetId="0">P1_T29?L10</definedName>
    <definedName name="T29?L10">P1_T29?L10</definedName>
    <definedName name="T29?Name">#REF!</definedName>
    <definedName name="T29?Table">#REF!</definedName>
    <definedName name="T29?Title">#REF!</definedName>
    <definedName name="T29?unit?ПРЦ">#REF!</definedName>
    <definedName name="T29?unit?ТРУБ">#REF!</definedName>
    <definedName name="T29_Copy">[125]выпадающие!#REF!</definedName>
    <definedName name="T29_Protect">#REF!,#REF!</definedName>
    <definedName name="T3?axis?C?ПЭ">#REF!,#REF!,#REF!</definedName>
    <definedName name="T3?axis?C?ПЭ?">#REF!,#REF!,#REF!</definedName>
    <definedName name="T3?axis?ПРД?БАЗ">#REF!,#REF!</definedName>
    <definedName name="T3?axis?ПРД?ПРЕД">#REF!,#REF!</definedName>
    <definedName name="T3?axis?ПРД?РЕГ">#REF!</definedName>
    <definedName name="T3?axis?ПФ?ПЛАН">#REF!,#REF!,#REF!,#REF!</definedName>
    <definedName name="T3?axis?ПФ?ФАКТ">#REF!,#REF!,#REF!,#REF!</definedName>
    <definedName name="T3?Data">#REF!,#REF!,#REF!,#REF!</definedName>
    <definedName name="T3?item_ext?РОСТ">#REF!</definedName>
    <definedName name="T3?L1">#REF!</definedName>
    <definedName name="T3?L1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'[103]3'!$D$13:$H$13,   '[103]3'!$D$16:$H$16</definedName>
    <definedName name="T3?unit?МКВТЧ">#REF!</definedName>
    <definedName name="T3?unit?ПРЦ">'[103]3'!$D$20:$H$20,   '[103]3'!$I$6:$L$20</definedName>
    <definedName name="T3?unit?ТГКАЛ">'[103]3'!$D$12:$H$12,   '[103]3'!$D$15:$H$15</definedName>
    <definedName name="T3?unit?ТТУТ">'[103]3'!$D$10:$H$11,   '[103]3'!$D$14:$H$14,   '[103]3'!$D$17:$H$19</definedName>
    <definedName name="T3_Protect">#REF!,#REF!,#REF!,#REF!,#REF!,#REF!,#REF!</definedName>
    <definedName name="T30?axis?R?ВРАС">#REF!</definedName>
    <definedName name="T30?axis?R?ВРАС?">#REF!</definedName>
    <definedName name="T30?axis?ПРД?БАЗ">#REF!</definedName>
    <definedName name="T30?axis?ПРД?ПРЕД">#REF!</definedName>
    <definedName name="T30?axis?ПРД?РЕГ">#REF!</definedName>
    <definedName name="T30?axis?ПФ?NA">#REF!</definedName>
    <definedName name="T30?axis?ПФ?ПЛАН">#REF!,#REF!</definedName>
    <definedName name="T30?axis?ПФ?ФАКТ">#REF!,#REF!</definedName>
    <definedName name="T30?Data">#REF!,#REF!</definedName>
    <definedName name="T30?L1">#REF!</definedName>
    <definedName name="T30?L1.1">#REF!</definedName>
    <definedName name="T30?Name">#REF!</definedName>
    <definedName name="T30?Table">#REF!</definedName>
    <definedName name="T30?Title">#REF!</definedName>
    <definedName name="T30?unit?ТРУБ">#REF!</definedName>
    <definedName name="T30_Protect">#REF!,#REF!</definedName>
    <definedName name="T4.1?axis?C?НСРФ">[105]ЯНВ!$F$66:$K$111,[105]ЯНВ!$F$13:$K$57</definedName>
    <definedName name="T4.1?axis?C?СЕМ">[105]ЯНВ!$F$66:$K$111,[105]ЯНВ!$F$13:$K$57</definedName>
    <definedName name="T4.1?axis?R?ВТОП">'[103]4.1'!$E$5:$I$8, '[103]4.1'!$E$12:$I$15, '[103]4.1'!$E$18:$I$21</definedName>
    <definedName name="T4.1?axis?R?ВТОП?">'[103]4.1'!$C$5:$C$8, '[103]4.1'!$C$12:$C$15, '[103]4.1'!$C$18:$C$21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[105]ЯНВ!$D$19:$K$33,[105]ЯНВ!$D$35:$K$43,[105]ЯНВ!$D$45:$K$51,[105]ЯНВ!$D$53:$K$53,[105]ЯНВ!$D$55:$K$57,[105]ЯНВ!$D$66:$K$66,[105]ЯНВ!$D$68:$K$73,[105]ЯНВ!$D$75:$K$82,[105]ЯНВ!$D$85:$K$88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Г.КВТЧ">[105]ЯНВ!$D$108:$K$110,[105]ЯНВ!$D$48:$K$50</definedName>
    <definedName name="T4.1?unit?КГ.ГКАЛ">[105]ЯНВ!$D$111:$K$111,[105]ЯНВ!$D$51:$K$51</definedName>
    <definedName name="T4.1?unit?МКВТЧ">[105]ЯНВ!$D$29:$K$30,[105]ЯНВ!$D$33:$K$33,[105]ЯНВ!$D$35:$K$38,[105]ЯНВ!$D$23:$K$25,[105]ЯНВ!$D$66:$K$66,[105]ЯНВ!$D$68:$K$73,[105]ЯНВ!$D$75:$K$79,[105]ЯНВ!$D$27:$K$27</definedName>
    <definedName name="T4.1?unit?МРУБ">[105]ЯНВ!$D$100:$K$101,[105]ЯНВ!$D$103:$K$107,[105]ЯНВ!$D$98:$K$98</definedName>
    <definedName name="T4.1?unit?ПРЦ">[105]ЯНВ!$D$31:$K$31,[105]ЯНВ!$D$41:$K$41,[105]ЯНВ!$D$26:$K$26</definedName>
    <definedName name="T4.1?unit?РУБ.МВТЧ">[105]ЯНВ!$D$85:$K$88,[105]ЯНВ!$D$90:$K$96,[105]ЯНВ!$D$45:$K$46</definedName>
    <definedName name="T4.1?unit?ТГКАЛ">[105]ЯНВ!$D$39:$K$40,[105]ЯНВ!$D$80:$K$82,[105]ЯНВ!$D$43:$K$43</definedName>
    <definedName name="T4.1?unit?ТТУТ">#REF!</definedName>
    <definedName name="T4.10?axis?C?НСРФ">[105]ОКТ!$F$66:$K$111,[105]ОКТ!$F$13:$K$55</definedName>
    <definedName name="T4.10?axis?C?СЕМ">[105]ОКТ!$F$66:$K$111,[105]ОКТ!$F$13:$K$55</definedName>
    <definedName name="T4.10?Data">[105]ОКТ!$D$19:$K$32,[105]ОКТ!$D$34:$K$41,[105]ОКТ!$D$43:$K$49,[105]ОКТ!$D$51:$K$51,[105]ОКТ!$D$53:$K$55,[105]ОКТ!$D$66:$K$66,[105]ОКТ!$D$68:$K$73,[105]ОКТ!$D$75:$K$82,[105]ОКТ!$D$85:$K$88</definedName>
    <definedName name="T4.10?M8.4">[105]ОКТ!#REF!</definedName>
    <definedName name="T4.10?unit?Г.КВТЧ">[105]ОКТ!$D$108:$K$110,[105]ОКТ!$D$46:$K$48</definedName>
    <definedName name="T4.10?unit?КГ.ГКАЛ">[105]ОКТ!$D$111:$K$111,[105]ОКТ!$D$49:$K$49</definedName>
    <definedName name="T4.10?unit?МКВТЧ">[105]ОКТ!$D$29:$K$30,[105]ОКТ!$D$32:$K$32,[105]ОКТ!$D$34:$K$37,[105]ОКТ!$D$23:$K$25,[105]ОКТ!$D$66:$K$66,[105]ОКТ!$D$68:$K$73,[105]ОКТ!$D$75:$K$79,[105]ОКТ!$D$27:$K$27</definedName>
    <definedName name="T4.10?unit?МРУБ">[105]ОКТ!$D$100:$K$101,[105]ОКТ!$D$103:$K$107,[105]ОКТ!$D$98:$K$98</definedName>
    <definedName name="T4.10?unit?ПРЦ">[105]ОКТ!$D$31:$K$31,[105]ОКТ!$D$40:$K$40,[105]ОКТ!$D$26:$K$26</definedName>
    <definedName name="T4.10?unit?РУБ.МВТЧ">[105]ОКТ!$D$85:$K$88,[105]ОКТ!$D$90:$K$96,[105]ОКТ!$D$43:$K$44</definedName>
    <definedName name="T4.10?unit?ТГКАЛ">[105]ОКТ!$D$38:$K$39,[105]ОКТ!$D$80:$K$82,[105]ОКТ!$D$41:$K$41</definedName>
    <definedName name="T4.11?axis?C?НСРФ">[105]НОЯ!$F$66:$K$111,[105]НОЯ!$F$13:$K$55</definedName>
    <definedName name="T4.11?axis?C?СЕМ">[105]НОЯ!$F$66:$K$111,[105]НОЯ!$F$13:$K$55</definedName>
    <definedName name="T4.11?Data">[105]НОЯ!$D$19:$K$32,[105]НОЯ!$D$34:$K$41,[105]НОЯ!$D$43:$K$49,[105]НОЯ!$D$51:$K$51,[105]НОЯ!$D$53:$K$55,[105]НОЯ!$D$66:$K$66,[105]НОЯ!$D$68:$K$73,[105]НОЯ!$D$75:$K$82,[105]НОЯ!$D$85:$K$88</definedName>
    <definedName name="T4.11?unit?Г.КВТЧ">[105]НОЯ!$D$108:$K$110,[105]НОЯ!$D$46:$K$48</definedName>
    <definedName name="T4.11?unit?КГ.ГКАЛ">[105]НОЯ!$D$111:$K$111,[105]НОЯ!$D$49:$K$49</definedName>
    <definedName name="T4.11?unit?МКВТЧ">[105]НОЯ!$D$29:$K$30,[105]НОЯ!$D$32:$K$32,[105]НОЯ!$D$34:$K$37,[105]НОЯ!$D$23:$K$25,[105]НОЯ!$D$66:$K$66,[105]НОЯ!$D$68:$K$73,[105]НОЯ!$D$75:$K$79,[105]НОЯ!$D$27:$K$27</definedName>
    <definedName name="T4.11?unit?МРУБ">[105]НОЯ!$D$100:$K$101,[105]НОЯ!$D$103:$K$107,[105]НОЯ!$D$98:$K$98</definedName>
    <definedName name="T4.11?unit?ПРЦ">[105]НОЯ!$D$31:$K$31,[105]НОЯ!$D$40:$K$40,[105]НОЯ!$D$26:$K$26</definedName>
    <definedName name="T4.11?unit?РУБ.МВТЧ">[105]НОЯ!$D$85:$K$88,[105]НОЯ!$D$90:$K$96,[105]НОЯ!$D$43:$K$44</definedName>
    <definedName name="T4.11?unit?ТГКАЛ">[105]НОЯ!$D$38:$K$39,[105]НОЯ!$D$80:$K$82,[105]НОЯ!$D$41:$K$41</definedName>
    <definedName name="T4.12?axis?C?НСРФ">[105]ДЕК!$F$66:$K$111,[105]ДЕК!$F$13:$K$55</definedName>
    <definedName name="T4.12?axis?C?СЕМ">[105]ДЕК!$F$66:$K$111,[105]ДЕК!$F$13:$K$55</definedName>
    <definedName name="T4.12?Data">[105]ДЕК!$D$19:$K$32,[105]ДЕК!$D$34:$K$41,[105]ДЕК!$D$43:$K$49,[105]ДЕК!$D$51:$K$51,[105]ДЕК!$D$53:$K$55,[105]ДЕК!$D$66:$K$66,[105]ДЕК!$D$68:$K$73,[105]ДЕК!$D$75:$K$82,[105]ДЕК!$D$85:$K$88</definedName>
    <definedName name="T4.12?unit?Г.КВТЧ">[105]ДЕК!$D$108:$K$110,[105]ДЕК!$D$46:$K$48</definedName>
    <definedName name="T4.12?unit?КГ.ГКАЛ">[105]ДЕК!$D$111:$K$111,[105]ДЕК!$D$49:$K$49</definedName>
    <definedName name="T4.12?unit?МКВТЧ">[105]ДЕК!$D$29:$K$30,[105]ДЕК!$D$32:$K$32,[105]ДЕК!$D$34:$K$37,[105]ДЕК!$D$23:$K$25,[105]ДЕК!$D$66:$K$66,[105]ДЕК!$D$68:$K$73,[105]ДЕК!$D$75:$K$79,[105]ДЕК!$D$27:$K$27</definedName>
    <definedName name="T4.12?unit?МРУБ">[105]ДЕК!$D$100:$K$101,[105]ДЕК!$D$103:$K$107,[105]ДЕК!$D$98:$K$98</definedName>
    <definedName name="T4.12?unit?ПРЦ">[105]ДЕК!$D$31:$K$31,[105]ДЕК!$D$40:$K$40,[105]ДЕК!$D$26:$K$26</definedName>
    <definedName name="T4.12?unit?РУБ.МВТЧ">[105]ДЕК!$D$85:$K$88,[105]ДЕК!$D$90:$K$96,[105]ДЕК!$D$43:$K$44</definedName>
    <definedName name="T4.12?unit?ТГКАЛ">[105]ДЕК!$D$38:$K$39,[105]ДЕК!$D$80:$K$82,[105]ДЕК!$D$41:$K$41</definedName>
    <definedName name="T4.2?axis?C?НСРФ">[105]ФЕВ!$F$66:$K$111,[105]ФЕВ!$F$13:$K$57</definedName>
    <definedName name="T4.2?axis?C?СЕМ">[105]ФЕВ!$F$66:$K$111,[105]ФЕВ!$F$13:$K$57</definedName>
    <definedName name="T4.2?Data">[105]ФЕВ!$D$19:$K$33,[105]ФЕВ!$D$35:$K$42,[105]ФЕВ!$D$45:$K$51,[105]ФЕВ!$D$53:$K$53,[105]ФЕВ!$D$55:$K$57,[105]ФЕВ!$D$66:$K$66,[105]ФЕВ!$D$68:$K$73,[105]ФЕВ!$D$75:$K$82,[105]ФЕВ!$D$85:$K$88</definedName>
    <definedName name="T4.2?L11">[105]ФЕВ!#REF!</definedName>
    <definedName name="T4.2?unit?Г.КВТЧ">[105]ФЕВ!$D$108:$K$110,[105]ФЕВ!$D$48:$K$50</definedName>
    <definedName name="T4.2?unit?КГ.ГКАЛ">[105]ФЕВ!$D$111:$K$111,[105]ФЕВ!$D$51:$K$51</definedName>
    <definedName name="T4.2?unit?МКВТЧ">[105]ФЕВ!$D$30:$K$31,[105]ФЕВ!$D$33:$K$33,[105]ФЕВ!$D$35:$K$38,[105]ФЕВ!$D$24:$K$26,[105]ФЕВ!$D$66:$K$66,[105]ФЕВ!$D$68:$K$73,[105]ФЕВ!$D$75:$K$79,[105]ФЕВ!$D$28:$K$28</definedName>
    <definedName name="T4.2?unit?МРУБ">[105]ФЕВ!$D$100:$K$101,[105]ФЕВ!$D$103:$K$107,[105]ФЕВ!$D$98:$K$98</definedName>
    <definedName name="T4.2?unit?ПРЦ">[105]ФЕВ!$D$32:$K$32,[105]ФЕВ!$D$41:$K$41,[105]ФЕВ!$D$27:$K$27</definedName>
    <definedName name="T4.2?unit?РУБ.МВТЧ">[105]ФЕВ!$D$85:$K$88,[105]ФЕВ!$D$90:$K$96,[105]ФЕВ!$D$45:$K$46</definedName>
    <definedName name="T4.2?unit?ТГКАЛ">[105]ФЕВ!$D$39:$K$40,[105]ФЕВ!$D$80:$K$82,[105]ФЕВ!$D$42:$K$42</definedName>
    <definedName name="T4.3?axis?C?НСРФ">[105]МАР!$F$66:$K$111,[105]МАР!$F$13:$K$55</definedName>
    <definedName name="T4.3?axis?C?СЕМ">[105]МАР!$F$66:$K$111,[105]МАР!$F$13:$K$55</definedName>
    <definedName name="T4.3?Data">[105]МАР!$D$19:$K$32,[105]МАР!$D$34:$K$41,[105]МАР!$D$43:$K$49,[105]МАР!$D$51:$K$51,[105]МАР!$D$53:$K$55,[105]МАР!$D$66:$K$66,[105]МАР!$D$68:$K$73,[105]МАР!$D$75:$K$82,[105]МАР!$D$85:$K$88</definedName>
    <definedName name="T4.3?unit?Г.КВТЧ">[105]МАР!$D$108:$K$110,[105]МАР!$D$46:$K$48</definedName>
    <definedName name="T4.3?unit?КГ.ГКАЛ">[105]МАР!$D$111:$K$111,[105]МАР!$D$49:$K$49</definedName>
    <definedName name="T4.3?unit?МКВТЧ">[105]МАР!$D$29:$K$30,[105]МАР!$D$32:$K$32,[105]МАР!$D$34:$K$37,[105]МАР!$D$23:$K$25,[105]МАР!$D$66:$K$66,[105]МАР!$D$68:$K$73,[105]МАР!$D$75:$K$79,[105]МАР!$D$27:$K$27</definedName>
    <definedName name="T4.3?unit?МРУБ">[105]МАР!$D$100:$K$101,[105]МАР!$D$103:$K$107,[105]МАР!$D$98:$K$98</definedName>
    <definedName name="T4.3?unit?ПРЦ">[105]МАР!$D$31:$K$31,[105]МАР!$D$40:$K$40,[105]МАР!$D$26:$K$26</definedName>
    <definedName name="T4.3?unit?РУБ.МВТЧ">[105]МАР!$D$85:$K$88,[105]МАР!$D$90:$K$96,[105]МАР!$D$43:$K$44</definedName>
    <definedName name="T4.3?unit?ТГКАЛ">[105]МАР!$D$38:$K$39,[105]МАР!$D$80:$K$82,[105]МАР!$D$41:$K$41</definedName>
    <definedName name="T4.4?axis?C?НСРФ">[105]АПР!$F$66:$K$111,[105]АПР!$F$13:$K$55</definedName>
    <definedName name="T4.4?axis?C?СЕМ">[105]АПР!$F$66:$K$111,[105]АПР!$F$13:$K$55</definedName>
    <definedName name="T4.4?Data">[105]АПР!$D$19:$K$32,[105]АПР!$D$34:$K$41,[105]АПР!$D$43:$K$49,[105]АПР!$D$51:$K$51,[105]АПР!$D$53:$K$55,[105]АПР!$D$66:$K$66,[105]АПР!$D$68:$K$73,[105]АПР!$D$75:$K$82,[105]АПР!$D$85:$K$88</definedName>
    <definedName name="T4.4?unit?Г.КВТЧ">[105]АПР!$D$108:$K$110,[105]АПР!$D$46:$K$48</definedName>
    <definedName name="T4.4?unit?КГ.ГКАЛ">[105]АПР!$D$111:$K$111,[105]АПР!$D$49:$K$49</definedName>
    <definedName name="T4.4?unit?МКВТЧ">[105]АПР!$D$29:$K$30,[105]АПР!$D$32:$K$32,[105]АПР!$D$34:$K$37,[105]АПР!$D$23:$K$25,[105]АПР!$D$66:$K$66,[105]АПР!$D$68:$K$73,[105]АПР!$D$75:$K$79,[105]АПР!$D$27:$K$27</definedName>
    <definedName name="T4.4?unit?МРУБ">[105]АПР!$D$100:$K$101,[105]АПР!$D$103:$K$107,[105]АПР!$D$98:$K$98</definedName>
    <definedName name="T4.4?unit?ПРЦ">[105]АПР!$D$31:$K$31,[105]АПР!$D$40:$K$40,[105]АПР!$D$26:$K$26</definedName>
    <definedName name="T4.4?unit?РУБ.МВТЧ">[105]АПР!$D$85:$K$88,[105]АПР!$D$90:$K$96,[105]АПР!$D$43:$K$44</definedName>
    <definedName name="T4.4?unit?ТГКАЛ">[105]АПР!$D$38:$K$39,[105]АПР!$D$80:$K$82,[105]АПР!$D$41:$K$41</definedName>
    <definedName name="T4.5?axis?C?НСРФ">[105]МАЙ!$F$66:$K$111,[105]МАЙ!$F$13:$K$55</definedName>
    <definedName name="T4.5?axis?C?СЕМ">[105]МАЙ!$F$66:$K$111,[105]МАЙ!$F$13:$K$55</definedName>
    <definedName name="T4.5?Data">[105]МАЙ!$D$19:$K$32,[105]МАЙ!$D$34:$K$41,[105]МАЙ!$D$43:$K$49,[105]МАЙ!$D$51:$K$51,[105]МАЙ!$D$53:$K$55,[105]МАЙ!$D$66:$K$66,[105]МАЙ!$D$68:$K$73,[105]МАЙ!$D$75:$K$82,[105]МАЙ!$D$85:$K$88</definedName>
    <definedName name="T4.5?unit?Г.КВТЧ">[105]МАЙ!$D$108:$K$110,[105]МАЙ!$D$46:$K$48</definedName>
    <definedName name="T4.5?unit?КГ.ГКАЛ">[105]МАЙ!$D$111:$K$111,[105]МАЙ!$D$49:$K$49</definedName>
    <definedName name="T4.5?unit?МКВТЧ">[105]МАЙ!$D$29:$K$30,[105]МАЙ!$D$32:$K$32,[105]МАЙ!$D$34:$K$37,[105]МАЙ!$D$23:$K$25,[105]МАЙ!$D$66:$K$66,[105]МАЙ!$D$68:$K$73,[105]МАЙ!$D$75:$K$79,[105]МАЙ!$D$27:$K$27</definedName>
    <definedName name="T4.5?unit?МРУБ">[105]МАЙ!$D$100:$K$101,[105]МАЙ!$D$103:$K$107,[105]МАЙ!$D$98:$K$98</definedName>
    <definedName name="T4.5?unit?ПРЦ">[105]МАЙ!$D$31:$K$31,[105]МАЙ!$D$40:$K$40,[105]МАЙ!$D$26:$K$26</definedName>
    <definedName name="T4.5?unit?РУБ.МВТЧ">[105]МАЙ!$D$85:$K$88,[105]МАЙ!$D$90:$K$96,[105]МАЙ!$D$43:$K$44</definedName>
    <definedName name="T4.5?unit?ТГКАЛ">[105]МАЙ!$D$38:$K$39,[105]МАЙ!$D$80:$K$82,[105]МАЙ!$D$41:$K$41</definedName>
    <definedName name="T4.6?axis?C?НСРФ">[105]ИЮН!$F$66:$K$111,[105]ИЮН!$F$13:$K$55</definedName>
    <definedName name="T4.6?axis?C?СЕМ">[105]ИЮН!$F$66:$K$111,[105]ИЮН!$F$13:$K$55</definedName>
    <definedName name="T4.6?Data">[105]ИЮН!$D$19:$K$32,[105]ИЮН!$D$34:$K$41,[105]ИЮН!$D$43:$K$49,[105]ИЮН!$D$51:$K$51,[105]ИЮН!$D$53:$K$55,[105]ИЮН!$D$66:$K$66,[105]ИЮН!$D$68:$K$73,[105]ИЮН!$D$75:$K$82,[105]ИЮН!$D$85:$K$88</definedName>
    <definedName name="T4.6?unit?Г.КВТЧ">[105]ИЮН!$D$108:$K$110,[105]ИЮН!$D$46:$K$48</definedName>
    <definedName name="T4.6?unit?КГ.ГКАЛ">[105]ИЮН!$D$111:$K$111,[105]ИЮН!$D$49:$K$49</definedName>
    <definedName name="T4.6?unit?МКВТЧ">[105]ИЮН!$D$29:$K$30,[105]ИЮН!$D$32:$K$32,[105]ИЮН!$D$34:$K$37,[105]ИЮН!$D$23:$K$25,[105]ИЮН!$D$66:$K$66,[105]ИЮН!$D$68:$K$73,[105]ИЮН!$D$75:$K$79,[105]ИЮН!$D$27:$K$27</definedName>
    <definedName name="T4.6?unit?МРУБ">[105]ИЮН!$D$100:$K$101,[105]ИЮН!$D$103:$K$107,[105]ИЮН!$D$98:$K$98</definedName>
    <definedName name="T4.6?unit?ПРЦ">[105]ИЮН!$D$31:$K$31,[105]ИЮН!$D$40:$K$40,[105]ИЮН!$D$26:$K$26</definedName>
    <definedName name="T4.6?unit?РУБ.МВТЧ">[105]ИЮН!$D$85:$K$88,[105]ИЮН!$D$90:$K$96,[105]ИЮН!$D$43:$K$44</definedName>
    <definedName name="T4.6?unit?ТГКАЛ">[105]ИЮН!$D$38:$K$39,[105]ИЮН!$D$80:$K$82,[105]ИЮН!$D$41:$K$41</definedName>
    <definedName name="T4.7?axis?C?НСРФ">[105]ИЮЛ!$F$66:$K$111,[105]ИЮЛ!$F$13:$K$56</definedName>
    <definedName name="T4.7?axis?C?СЕМ">[105]ИЮЛ!$F$66:$K$111,[105]ИЮЛ!$F$13:$K$56</definedName>
    <definedName name="T4.7?Data">[105]ИЮЛ!$D$19:$K$32,[105]ИЮЛ!$D$35:$K$41,[105]ИЮЛ!$D$43:$K$49,[105]ИЮЛ!$D$52:$K$52,[105]ИЮЛ!$D$53:$K$56,[105]ИЮЛ!$D$66:$K$66,[105]ИЮЛ!$D$68:$K$73,[105]ИЮЛ!$D$75:$K$82,[105]ИЮЛ!$D$85:$K$88</definedName>
    <definedName name="T4.7?L10.1">[105]ИЮЛ!#REF!</definedName>
    <definedName name="T4.7?L11">[105]ИЮЛ!#REF!</definedName>
    <definedName name="T4.7?L15">[105]ИЮЛ!#REF!</definedName>
    <definedName name="T4.7?M9">[105]ИЮЛ!#REF!</definedName>
    <definedName name="T4.7?unit?Г.КВТЧ">[105]ИЮЛ!$D$108:$K$110,[105]ИЮЛ!$D$46:$K$48</definedName>
    <definedName name="T4.7?unit?КГ.ГКАЛ">[105]ИЮЛ!$D$111:$K$111,[105]ИЮЛ!$D$49:$K$49</definedName>
    <definedName name="T4.7?unit?МКВТЧ">[105]ИЮЛ!$D$29:$K$30,[105]ИЮЛ!$D$32:$K$32,[105]ИЮЛ!$D$35:$K$38,[105]ИЮЛ!$D$23:$K$25,[105]ИЮЛ!$D$66:$K$66,[105]ИЮЛ!$D$68:$K$73,[105]ИЮЛ!$D$75:$K$79,[105]ИЮЛ!$D$27:$K$27</definedName>
    <definedName name="T4.7?unit?МРУБ">[105]ИЮЛ!$D$100:$K$101,[105]ИЮЛ!$D$103:$K$106,[105]ИЮЛ!$D$98:$K$98</definedName>
    <definedName name="T4.7?unit?ПРЦ">[105]ИЮЛ!$D$31:$K$31,[105]ИЮЛ!$D$40:$K$40,[105]ИЮЛ!$D$26:$K$26</definedName>
    <definedName name="T4.7?unit?РУБ.МВТЧ">[105]ИЮЛ!$D$85:$K$88,[105]ИЮЛ!$D$90:$K$96,[105]ИЮЛ!$D$43:$K$44</definedName>
    <definedName name="T4.7?unit?ТГКАЛ">[105]ИЮЛ!$D$39:$K$39,[105]ИЮЛ!$D$80:$K$82,[105]ИЮЛ!$D$41:$K$41</definedName>
    <definedName name="T4.8?axis?C?НСРФ">[105]АВГ!$F$66:$K$111,[105]АВГ!$F$13:$K$55</definedName>
    <definedName name="T4.8?axis?C?СЕМ">[105]АВГ!$F$66:$K$111,[105]АВГ!$F$13:$K$55</definedName>
    <definedName name="T4.8?Data">[105]АВГ!$D$19:$K$32,[105]АВГ!$D$34:$K$41,[105]АВГ!$D$43:$K$49,[105]АВГ!$D$51:$K$51,[105]АВГ!$D$53:$K$55,[105]АВГ!$D$66:$K$66,[105]АВГ!$D$68:$K$73,[105]АВГ!$D$75:$K$82,[105]АВГ!$D$85:$K$88</definedName>
    <definedName name="T4.8?M8.4">[105]АВГ!#REF!</definedName>
    <definedName name="T4.8?unit?Г.КВТЧ">[105]АВГ!$D$108:$K$110,[105]АВГ!$D$46:$K$48</definedName>
    <definedName name="T4.8?unit?КГ.ГКАЛ">[105]АВГ!$D$111:$K$111,[105]АВГ!$D$49:$K$49</definedName>
    <definedName name="T4.8?unit?МКВТЧ">[105]АВГ!$D$29:$K$30,[105]АВГ!$D$32:$K$32,[105]АВГ!$D$34:$K$37,[105]АВГ!$D$23:$K$25,[105]АВГ!$D$66:$K$66,[105]АВГ!$D$68:$K$73,[105]АВГ!$D$75:$K$79,[105]АВГ!$D$27:$K$27</definedName>
    <definedName name="T4.8?unit?МРУБ">[105]АВГ!$D$100:$K$101,[105]АВГ!$D$103:$K$107,[105]АВГ!$D$98:$K$98</definedName>
    <definedName name="T4.8?unit?ПРЦ">[105]АВГ!$D$31:$K$31,[105]АВГ!$D$40:$K$40,[105]АВГ!$D$26:$K$26</definedName>
    <definedName name="T4.8?unit?РУБ.МВТЧ">[105]АВГ!$D$85:$K$88,[105]АВГ!$D$90:$K$96,[105]АВГ!$D$43:$K$44</definedName>
    <definedName name="T4.8?unit?ТГКАЛ">[105]АВГ!$D$38:$K$39,[105]АВГ!$D$80:$K$82,[105]АВГ!$D$41:$K$41</definedName>
    <definedName name="T4.9?axis?C?НСРФ">[105]СЕН!$F$66:$K$111,[105]СЕН!$F$13:$K$55</definedName>
    <definedName name="T4.9?axis?C?СЕМ">[105]СЕН!$F$66:$K$111,[105]СЕН!$F$13:$K$55</definedName>
    <definedName name="T4.9?Data">[105]СЕН!$D$19:$K$32,[105]СЕН!$D$34:$K$41,[105]СЕН!$D$43:$K$49,[105]СЕН!$D$51:$K$51,[105]СЕН!$D$53:$K$55,[105]СЕН!$D$66:$K$66,[105]СЕН!$D$68:$K$73,[105]СЕН!$D$75:$K$82,[105]СЕН!$D$85:$K$88</definedName>
    <definedName name="T4.9?unit?Г.КВТЧ">[105]СЕН!$D$108:$K$110,[105]СЕН!$D$46:$K$48</definedName>
    <definedName name="T4.9?unit?КГ.ГКАЛ">[105]СЕН!$D$111:$K$111,[105]СЕН!$D$49:$K$49</definedName>
    <definedName name="T4.9?unit?МКВТЧ">[105]СЕН!$D$29:$K$30,[105]СЕН!$D$32:$K$32,[105]СЕН!$D$34:$K$37,[105]СЕН!$D$23:$K$25,[105]СЕН!$D$66:$K$66,[105]СЕН!$D$68:$K$73,[105]СЕН!$D$75:$K$79,[105]СЕН!$D$27:$K$27</definedName>
    <definedName name="T4.9?unit?МРУБ">[105]СЕН!$D$100:$K$101,[105]СЕН!$D$103:$K$107,[105]СЕН!$D$98:$K$98</definedName>
    <definedName name="T4.9?unit?ПРЦ">[105]СЕН!$D$31:$K$31,[105]СЕН!$D$40:$K$40,[105]СЕН!$D$26:$K$26</definedName>
    <definedName name="T4.9?unit?РУБ.МВТЧ">[105]СЕН!$D$85:$K$88,[105]СЕН!$D$90:$K$96,[105]СЕН!$D$43:$K$44</definedName>
    <definedName name="T4.9?unit?ТГКАЛ">[105]СЕН!$D$38:$K$39,[105]СЕН!$D$80:$K$82,[105]СЕН!$D$41:$K$41</definedName>
    <definedName name="T4?axis?C?НСРФ">[105]ГОД!$F$66:$K$111,[105]ГОД!$F$13:$K$57</definedName>
    <definedName name="T4?axis?C?СЕМ">[105]ГОД!$F$66:$K$111,[105]ГОД!$F$13:$K$57</definedName>
    <definedName name="T4?axis?R?ВТОП">#REF!,#REF!,#REF!</definedName>
    <definedName name="T4?axis?R?ВТОП?">#REF!,#REF!,#REF!</definedName>
    <definedName name="T4?axis?R?ДЕТ">#REF!,#REF!,#REF!</definedName>
    <definedName name="T4?axis?R?ДЕТ?">#REF!,#REF!,#REF!</definedName>
    <definedName name="T4?axis?ПРД?БАЗ">'[103]4'!$J$6:$K$81,'[103]4'!$G$6:$H$81</definedName>
    <definedName name="T4?axis?ПРД?ПРЕД">'[103]4'!$L$6:$M$81,'[103]4'!$E$6:$F$81</definedName>
    <definedName name="T4?axis?ПРД?РЕГ">#REF!</definedName>
    <definedName name="T4?axis?ПФ?ПЛАН">'[103]4'!$J$6:$J$81,'[103]4'!$E$6:$E$81,'[103]4'!$L$6:$L$81,'[103]4'!$G$6:$G$81</definedName>
    <definedName name="T4?axis?ПФ?ФАКТ">'[103]4'!$K$6:$K$81,'[103]4'!$F$6:$F$81,'[103]4'!$M$6:$M$81,'[103]4'!$H$6:$H$81</definedName>
    <definedName name="T4?Data">#REF!,#REF!,#REF!,#REF!,#REF!,#REF!,#REF!</definedName>
    <definedName name="T4?item_ext?ГАЗ">'[100]4'!$E$34:$I$34,'[100]4'!$E$47:$I$47,'[100]4'!$E$74:$I$74,'[100]4'!$E$28:$I$28</definedName>
    <definedName name="T4?item_ext?РОСТ">#REF!</definedName>
    <definedName name="T4?L1">#REF!</definedName>
    <definedName name="T4?L1.1">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Г.КВТЧ">[105]ГОД!$D$108:$K$110,[105]ГОД!$D$48:$K$50</definedName>
    <definedName name="T4?unit?КГ.ГКАЛ">[105]ГОД!$D$111:$K$111,[105]ГОД!$D$51:$K$51</definedName>
    <definedName name="T4?unit?МКВТЧ">[105]ГОД!$D$29:$K$30,[105]ГОД!$D$33:$K$33,[105]ГОД!$D$35:$K$38,[105]ГОД!$D$23:$K$25,[105]ГОД!$D$66:$K$66,[105]ГОД!$D$68:$K$73,[105]ГОД!$D$75:$K$79,[105]ГОД!$D$27:$K$27</definedName>
    <definedName name="T4?unit?ММКБ">#REF!</definedName>
    <definedName name="T4?unit?МРУБ">[105]ГОД!$D$100:$K$101,[105]ГОД!$D$103:$K$107,[105]ГОД!$D$98:$K$98</definedName>
    <definedName name="T4?unit?ПРЦ">[105]ГОД!$D$31:$K$31,[105]ГОД!$D$41:$K$41,[105]ГОД!$D$26:$K$26</definedName>
    <definedName name="T4?unit?РУБ.МВТЧ">[105]ГОД!$D$85:$K$88,[105]ГОД!$D$90:$K$96,[105]ГОД!$D$45:$K$46</definedName>
    <definedName name="T4?unit?РУБ.МКБ">'[103]4'!$E$34:$I$34, '[103]4'!$E$47:$I$47, '[103]4'!$E$74:$I$74</definedName>
    <definedName name="T4?unit?РУБ.ТКВТЧ">#REF!</definedName>
    <definedName name="T4?unit?РУБ.ТНТ">'[103]4'!$E$32:$I$33, '[103]4'!$E$35:$I$35, '[103]4'!$E$45:$I$46, '[103]4'!$E$48:$I$48, '[103]4'!$E$72:$I$73, '[103]4'!$E$75:$I$75</definedName>
    <definedName name="T4?unit?РУБ.ТУТ">#REF!</definedName>
    <definedName name="T4?unit?ТГКАЛ">[105]ГОД!$D$39:$K$40,[105]ГОД!$D$80:$K$82,[105]ГОД!$D$43:$K$43</definedName>
    <definedName name="T4?unit?ТРУБ">'[103]4'!$E$37:$I$42, '[103]4'!$E$50:$I$55, '[103]4'!$E$57:$I$62</definedName>
    <definedName name="T4?unit?ТТНТ">'[103]4'!$E$26:$I$27, '[103]4'!$E$29:$I$29</definedName>
    <definedName name="T4?unit?ТТУТ">#REF!</definedName>
    <definedName name="T4_Protect">#N/A</definedName>
    <definedName name="T5?axis?R?ОС">#REF!,#REF!,#REF!,#REF!,#REF!,#REF!</definedName>
    <definedName name="T5?axis?R?ОС?">#REF!,#REF!,#REF!,#REF!,#REF!,#REF!</definedName>
    <definedName name="T5?axis?ПРД?БАЗ">#REF!,#REF!</definedName>
    <definedName name="T5?axis?ПРД?ПРЕД">#REF!,#REF!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axis?ПФ?NA">#REF!</definedName>
    <definedName name="T5?axis?ПФ?ПЛАН">#REF!,#REF!,#REF!,#REF!</definedName>
    <definedName name="T5?axis?ПФ?ФАКТ">#REF!,#REF!,#REF!,#REF!</definedName>
    <definedName name="T5?Data">#REF!,#REF!,#REF!,#REF!,#REF!,#REF!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#REF!</definedName>
    <definedName name="T5?Table">#REF!</definedName>
    <definedName name="T5?Title">#REF!</definedName>
    <definedName name="T5?unit?ПРЦ">#REF!,#REF!,#REF!,#REF!,#REF!,#REF!</definedName>
    <definedName name="T5?unit?ТРУБ">#REF!,#REF!,#REF!,#REF!,#REF!</definedName>
    <definedName name="T5_Protect">#N/A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ПРЕД.КВ1">#REF!</definedName>
    <definedName name="T6.1?axis?ПРД?ПРЕД.КВ2">#REF!</definedName>
    <definedName name="T6.1?axis?ПРД?ПРЕД.КВ3">#REF!</definedName>
    <definedName name="T6.1?axis?ПРД?ПРЕД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axis?ПРД?СР3ГОД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.1_Protect">#REF!,#REF!,#REF!,#REF!,#REF!</definedName>
    <definedName name="T6?axis?ПРД?БАЗ">#REF!,#REF!</definedName>
    <definedName name="T6?axis?ПРД?ПРЕД">#REF!,#REF!</definedName>
    <definedName name="T6?axis?ПРД?РЕГ">#REF!</definedName>
    <definedName name="T6?axis?ПФ?NA">#REF!</definedName>
    <definedName name="T6?axis?ПФ?ПЛАН">#REF!,#REF!,#REF!,#REF!</definedName>
    <definedName name="T6?axis?ПФ?ФАКТ">#REF!,#REF!,#REF!,#REF!</definedName>
    <definedName name="T6?Data">#REF!,#REF!,#REF!,#REF!,#REF!,#REF!,#REF!,#REF!,#REF!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11.1.1">#REF!</definedName>
    <definedName name="T6?L2.11.1.2">#REF!</definedName>
    <definedName name="T6?L2.11.2.1">#REF!</definedName>
    <definedName name="T6?L2.11.2.2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?unit?ПРЦ">#REF!,#REF!,#REF!,#REF!,#REF!,#REF!,#REF!,#REF!</definedName>
    <definedName name="T6?unit?РУБ">#REF!,#REF!,#REF!,#REF!,#REF!,#REF!,#REF!,#REF!</definedName>
    <definedName name="T6?unit?ТРУБ">#REF!,#REF!</definedName>
    <definedName name="T6?unit?ЧЕЛ">#REF!,#REF!,#REF!</definedName>
    <definedName name="T6?unit?ЧСЛ">#REF!</definedName>
    <definedName name="T6_1_Protect">#REF!,#REF!,#REF!</definedName>
    <definedName name="T6_Protect">#N/A</definedName>
    <definedName name="T7?axis?R?ВРАС">#REF!</definedName>
    <definedName name="T7?axis?R?ВРАС?">#REF!</definedName>
    <definedName name="T7?axis?ПРД?БАЗ">#REF!,#REF!</definedName>
    <definedName name="T7?axis?ПРД?ПРЕД">#REF!,#REF!</definedName>
    <definedName name="T7?axis?ПРД?РЕГ">#REF!</definedName>
    <definedName name="T7?axis?ПФ?NA">#REF!</definedName>
    <definedName name="T7?axis?ПФ?ПЛАН">#REF!,#REF!,#REF!,#REF!</definedName>
    <definedName name="T7?axis?ПФ?ФАКТ">#REF!,#REF!,#REF!,#REF!</definedName>
    <definedName name="T7?Data">#N/A</definedName>
    <definedName name="T7?item_ext?РОСТ">#REF!</definedName>
    <definedName name="T7?L1">#REF!</definedName>
    <definedName name="T7?L1.1">#REF!</definedName>
    <definedName name="T7?L3">[125]материалы!#REF!</definedName>
    <definedName name="T7?L4">[125]материалы!#REF!</definedName>
    <definedName name="T7?Name">#REF!</definedName>
    <definedName name="T7?Table">#REF!</definedName>
    <definedName name="T7?Title">#REF!</definedName>
    <definedName name="T7?unit?ПРЦ">#REF!</definedName>
    <definedName name="T7?unit?ТРУБ">#REF!</definedName>
    <definedName name="T7_Protect">#REF!,#REF!</definedName>
    <definedName name="T8?axis?ПРД?БАЗ">#REF!,#REF!</definedName>
    <definedName name="T8?axis?ПРД?ПРЕД">#REF!,#REF!</definedName>
    <definedName name="T8?axis?ПРД?РЕГ">#REF!</definedName>
    <definedName name="T8?axis?ПФ?NA">#REF!</definedName>
    <definedName name="T8?axis?ПФ?ПЛАН">#REF!,#REF!,#REF!,#REF!</definedName>
    <definedName name="T8?axis?ПФ?ФАКТ">#REF!,#REF!,#REF!,#REF!</definedName>
    <definedName name="T8?Data">#REF!,#REF!,#REF!,#REF!,#REF!,#REF!,#REF!,#REF!,#REF!</definedName>
    <definedName name="T8?item_ext?РОСТ">#REF!</definedName>
    <definedName name="T8?L1">#REF!</definedName>
    <definedName name="T8?L1.1">#REF!</definedName>
    <definedName name="T8?L1.2">#REF!</definedName>
    <definedName name="T8?L2">#REF!</definedName>
    <definedName name="T8?L2.1">#REF!</definedName>
    <definedName name="T8?L2.2">#REF!</definedName>
    <definedName name="T8?L3">#REF!</definedName>
    <definedName name="T8?L3.1">#REF!</definedName>
    <definedName name="T8?L3.2">#REF!</definedName>
    <definedName name="T8?L4">#REF!</definedName>
    <definedName name="T8?L4.1">#REF!</definedName>
    <definedName name="T8?L4.2">#REF!</definedName>
    <definedName name="T8?L5">#REF!</definedName>
    <definedName name="T8?L5.1">#REF!</definedName>
    <definedName name="T8?L5.2">#REF!</definedName>
    <definedName name="T8?L6">#REF!</definedName>
    <definedName name="T8?L6.1">#REF!</definedName>
    <definedName name="T8?L6.2">#REF!</definedName>
    <definedName name="T8?L7">#REF!</definedName>
    <definedName name="T8?L7.1">#REF!</definedName>
    <definedName name="T8?L7.2">#REF!</definedName>
    <definedName name="T8?L8.1">#REF!</definedName>
    <definedName name="T8?L8.2">#REF!</definedName>
    <definedName name="T8?L8.3">#REF!</definedName>
    <definedName name="T8?L9">#REF!</definedName>
    <definedName name="T8?L9.1">#REF!</definedName>
    <definedName name="T8?L9.2">#REF!</definedName>
    <definedName name="T8?Name">#REF!</definedName>
    <definedName name="T8?Table">#REF!</definedName>
    <definedName name="T8?Title">#REF!</definedName>
    <definedName name="T8?unit?ПРЦ">#REF!</definedName>
    <definedName name="T8?unit?ТРУБ">#REF!,#REF!</definedName>
    <definedName name="T8?unit?ШТ">#REF!</definedName>
    <definedName name="T8_Protect">#REF!,#REF!,#REF!,#REF!,#REF!,#REF!,#REF!</definedName>
    <definedName name="T9?axis?ПРД?БАЗ">'[126]9'!$I$6:$J$21,'[126]9'!$F$6:$G$21</definedName>
    <definedName name="T9?axis?ПРД?ПРЕД">'[126]9'!$K$6:$L$21,'[126]9'!$D$6:$E$21</definedName>
    <definedName name="T9?axis?ПРД?РЕГ">#REF!</definedName>
    <definedName name="T9?axis?ПФ?NA">#REF!</definedName>
    <definedName name="T9?axis?ПФ?ПЛАН">'[126]9'!$I$6:$I$21,'[126]9'!$D$6:$D$21,'[126]9'!$K$6:$K$21,'[126]9'!$F$6:$F$21</definedName>
    <definedName name="T9?axis?ПФ?ФАКТ">'[126]9'!$J$6:$J$21,'[126]9'!$E$6:$E$21,'[126]9'!$L$6:$L$21,'[126]9'!$G$6:$G$21</definedName>
    <definedName name="T9?Data">'[126]9'!$D$16:$L$21,'[126]9'!$D$6:$L$8,'[126]9'!$D$10:$L$14</definedName>
    <definedName name="T9?item_ext?РОСТ">#REF!</definedName>
    <definedName name="T9?L1">#REF!</definedName>
    <definedName name="T9?L2">#REF!</definedName>
    <definedName name="T9?L2.1">#REF!</definedName>
    <definedName name="T9?L2.2">#REF!</definedName>
    <definedName name="T9?L3">#REF!</definedName>
    <definedName name="T9?L3.1">#REF!</definedName>
    <definedName name="T9?L3.2">#REF!</definedName>
    <definedName name="T9?L4">#REF!</definedName>
    <definedName name="T9?L4.1">#REF!</definedName>
    <definedName name="T9?L4.1.1">#REF!</definedName>
    <definedName name="T9?L4.1.2">#REF!</definedName>
    <definedName name="T9?L4.2">#REF!</definedName>
    <definedName name="T9?L4.2.1">#REF!</definedName>
    <definedName name="T9?L4.2.2">#REF!</definedName>
    <definedName name="T9?L5">#REF!</definedName>
    <definedName name="T9?L5.1">#REF!</definedName>
    <definedName name="T9?L5.2">#REF!</definedName>
    <definedName name="T9?L6.1">#REF!</definedName>
    <definedName name="T9?L6.2">#REF!</definedName>
    <definedName name="T9?L7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'[126]9'!$D$11:$H$11,'[126]9'!$I$6:$L$21</definedName>
    <definedName name="T9?unit?РУБ.МВТЧ">'[126]9'!$D$19:$H$19,'[126]9'!$D$16:$H$16</definedName>
    <definedName name="T9?unit?РУБ.МЕС">#REF!</definedName>
    <definedName name="T9?unit?ТКВТЧ">#REF!</definedName>
    <definedName name="T9?unit?ТРУБ">'[126]9'!$D$20:$H$21,'[126]9'!$D$14:$H$14,'[126]9'!$D$8:$H$8,'[126]9'!$D$10:$H$10,'[126]9'!$D$12:$H$12,'[126]9'!$D$17:$H$17</definedName>
    <definedName name="T9_Protect">'[126]9'!$D$14:$F$14,'[126]9'!$D$16:$H$16,'[126]9'!$D$17:$F$17,'[126]9'!$D$19:$H$19,'[126]9'!$D$20:$F$20,'[126]9'!$D$7:$E$7,'[126]9'!$D$8:$F$8,'[126]9'!$D$11:$H$13</definedName>
    <definedName name="TABLE" localSheetId="0">#REF!</definedName>
    <definedName name="TABLE">#REF!</definedName>
    <definedName name="TAR_METHOD">[60]Титульный!$F$22</definedName>
    <definedName name="TARGET">[127]TEHSHEET!$I$42:$I$45</definedName>
    <definedName name="TargetCompany" localSheetId="0">[52]Output!#REF!</definedName>
    <definedName name="TargetCompany">[52]Output!#REF!</definedName>
    <definedName name="TargetCompanyCurrency" localSheetId="0">[52]Output!#REF!</definedName>
    <definedName name="TargetCompanyCurrency">[52]Output!#REF!</definedName>
    <definedName name="TargetCompanyExchangeRate" localSheetId="0">[52]Output!#REF!</definedName>
    <definedName name="TargetCompanyExchangeRate">[52]Output!#REF!</definedName>
    <definedName name="Tarif_MAX">#REF!</definedName>
    <definedName name="Tarif_MIN">#REF!</definedName>
    <definedName name="TARIFF_CNG_DATE_1">[93]Титульный!$F$28</definedName>
    <definedName name="TARIFF_CNG_DATE_2">[93]Титульный!$F$29</definedName>
    <definedName name="TARIFF_CNG_DATE_3">[93]Титульный!$F$30</definedName>
    <definedName name="Tariff_OPT">#REF!</definedName>
    <definedName name="Tariff_ROZN">#REF!</definedName>
    <definedName name="taxrate">[31]Справочно!$B$3</definedName>
    <definedName name="tcc_ns" localSheetId="0">'[34]Input-Moscow'!#REF!</definedName>
    <definedName name="tcc_ns">'[34]Input-Moscow'!#REF!</definedName>
    <definedName name="tcc_pen" localSheetId="0">'[34]Input-Moscow'!#REF!</definedName>
    <definedName name="tcc_pen">'[34]Input-Moscow'!#REF!</definedName>
    <definedName name="te">[0]!te</definedName>
    <definedName name="TEMP">#REF!,#REF!</definedName>
    <definedName name="Temp_TOV" localSheetId="0">#REF!</definedName>
    <definedName name="Temp_TOV">#REF!</definedName>
    <definedName name="TEP_A">#REF!</definedName>
    <definedName name="TEP_DEN">[128]ТЕПЛОСЕТЬ!#REF!</definedName>
    <definedName name="TEP_N">#REF!</definedName>
    <definedName name="TEP_V">#REF!</definedName>
    <definedName name="term_value" localSheetId="0">#REF!</definedName>
    <definedName name="term_value">#REF!</definedName>
    <definedName name="term_year" localSheetId="0">#REF!</definedName>
    <definedName name="term_year">#REF!</definedName>
    <definedName name="terminal_year" localSheetId="0">#REF!</definedName>
    <definedName name="terminal_year">#REF!</definedName>
    <definedName name="TES">#REF!</definedName>
    <definedName name="TES_DATA">#REF!</definedName>
    <definedName name="TES_LIST">#REF!</definedName>
    <definedName name="test1" localSheetId="0" hidden="1">{#N/A,#N/A,FALSE,"Себестоимсть-97"}</definedName>
    <definedName name="test1" hidden="1">{#N/A,#N/A,FALSE,"Себестоимсть-97"}</definedName>
    <definedName name="test2" localSheetId="0" hidden="1">{#N/A,#N/A,FALSE,"Себестоимсть-97"}</definedName>
    <definedName name="test2" hidden="1">{#N/A,#N/A,FALSE,"Себестоимсть-97"}</definedName>
    <definedName name="test3" localSheetId="0" hidden="1">{#N/A,#N/A,FALSE,"Себестоимсть-97"}</definedName>
    <definedName name="test3" hidden="1">{#N/A,#N/A,FALSE,"Себестоимсть-97"}</definedName>
    <definedName name="test4" localSheetId="0" hidden="1">{#N/A,#N/A,FALSE,"Себестоимсть-97"}</definedName>
    <definedName name="test4" hidden="1">{#N/A,#N/A,FALSE,"Себестоимсть-97"}</definedName>
    <definedName name="test5" localSheetId="0" hidden="1">{#N/A,#N/A,FALSE,"Себестоимсть-97"}</definedName>
    <definedName name="test5" hidden="1">{#N/A,#N/A,FALSE,"Себестоимсть-97"}</definedName>
    <definedName name="test6" localSheetId="0" hidden="1">{#N/A,#N/A,FALSE,"Себестоимсть-97"}</definedName>
    <definedName name="test6" hidden="1">{#N/A,#N/A,FALSE,"Себестоимсть-97"}</definedName>
    <definedName name="test7" localSheetId="0" hidden="1">{#N/A,#N/A,FALSE,"Себестоимсть-97"}</definedName>
    <definedName name="test7" hidden="1">{#N/A,#N/A,FALSE,"Себестоимсть-97"}</definedName>
    <definedName name="test8" localSheetId="0" hidden="1">{#N/A,#N/A,FALSE,"Себестоимсть-97"}</definedName>
    <definedName name="test8" hidden="1">{#N/A,#N/A,FALSE,"Себестоимсть-97"}</definedName>
    <definedName name="test9" localSheetId="0" hidden="1">{#N/A,#N/A,FALSE,"Себестоимсть-97"}</definedName>
    <definedName name="test9" hidden="1">{#N/A,#N/A,FALSE,"Себестоимсть-97"}</definedName>
    <definedName name="TextRefCopy1" localSheetId="0">#REF!</definedName>
    <definedName name="TextRefCopy1">#REF!</definedName>
    <definedName name="TextRefCopy2" localSheetId="0">#REF!</definedName>
    <definedName name="TextRefCopy2">#REF!</definedName>
    <definedName name="TextRefCopyRangeCount" hidden="1">3</definedName>
    <definedName name="th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H_A">#REF!</definedName>
    <definedName name="TIH_N">#REF!</definedName>
    <definedName name="TIH_V">#REF!</definedName>
    <definedName name="TIH_VAA">#REF!</definedName>
    <definedName name="TIH_VBN">#REF!</definedName>
    <definedName name="TIH_VVS">#REF!</definedName>
    <definedName name="time" localSheetId="0">#REF!</definedName>
    <definedName name="time">#REF!</definedName>
    <definedName name="tipt">'[14]ГУП 2008'!$V$1</definedName>
    <definedName name="title">'[129]Огл. Графиков'!$B$2:$B$31</definedName>
    <definedName name="TitlesSubEntries">'[50]Проводки''02'!$A$3,'[50]Проводки''02'!$A$73,'[50]Проводки''02'!$A$93,'[50]Проводки''02'!$A$117,'[50]Проводки''02'!$A$138,'[50]Проводки''02'!$A$159,'[50]Проводки''02'!$A$179,'[50]Проводки''02'!$A$204,'[50]Проводки''02'!$A$231,'[50]Проводки''02'!$A$251,'[50]Проводки''02'!$A$271,'[50]Проводки''02'!$A$291,'[50]Проводки''02'!$A$310,'[50]Проводки''02'!$A$331,'[50]Проводки''02'!$A$351,'[50]Проводки''02'!$A$370</definedName>
    <definedName name="titul_cur" localSheetId="0">#REF!</definedName>
    <definedName name="titul_cur">#REF!</definedName>
    <definedName name="titul_cur_org" localSheetId="0">#REF!</definedName>
    <definedName name="titul_cur_org">#REF!</definedName>
    <definedName name="titul_cur_rek" localSheetId="0">#REF!</definedName>
    <definedName name="titul_cur_rek">#REF!</definedName>
    <definedName name="titul_next" localSheetId="0">#REF!</definedName>
    <definedName name="titul_next">#REF!</definedName>
    <definedName name="titul_next_exp" localSheetId="0">#REF!</definedName>
    <definedName name="titul_next_exp">#REF!</definedName>
    <definedName name="titul_next_org" localSheetId="0">#REF!</definedName>
    <definedName name="titul_next_org">#REF!</definedName>
    <definedName name="titul_pre" localSheetId="0">#REF!</definedName>
    <definedName name="titul_pre">#REF!</definedName>
    <definedName name="titul_pre_org" localSheetId="0">#REF!</definedName>
    <definedName name="titul_pre_org">#REF!</definedName>
    <definedName name="titul_pre_rek" localSheetId="0">#REF!</definedName>
    <definedName name="titul_pre_rek">#REF!</definedName>
    <definedName name="tkyukyu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>[49]TSheet!$S$2:$S$7</definedName>
    <definedName name="TOS_A">#REF!</definedName>
    <definedName name="TOS_N">#REF!</definedName>
    <definedName name="TOS_V">#REF!</definedName>
    <definedName name="TOS_VAA">#REF!</definedName>
    <definedName name="TOS_VBN">#REF!</definedName>
    <definedName name="TOS_VVS">#REF!</definedName>
    <definedName name="tov" localSheetId="0">#REF!</definedName>
    <definedName name="tov">#REF!</definedName>
    <definedName name="TP2.1_Protect">[130]P2.1!$F$28:$G$37,[130]P2.1!$F$40:$G$43,[130]P2.1!$F$7:$G$26</definedName>
    <definedName name="TRAIN" localSheetId="0">#REF!</definedName>
    <definedName name="TRAIN">#REF!</definedName>
    <definedName name="tt">[0]!tt</definedName>
    <definedName name="TTT">#REF!</definedName>
    <definedName name="tyj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>[131]Титульный!$F$12</definedName>
    <definedName name="tyur" localSheetId="0">#REF!</definedName>
    <definedName name="tyur">#REF!</definedName>
    <definedName name="tyy">[0]!tyy</definedName>
    <definedName name="U" localSheetId="0">#REF!</definedName>
    <definedName name="U">#REF!</definedName>
    <definedName name="uka">#N/A</definedName>
    <definedName name="Unit">[80]Лист1!$C$13</definedName>
    <definedName name="unlev_fcf_rate" localSheetId="0">#REF!</definedName>
    <definedName name="unlev_fcf_rate">#REF!</definedName>
    <definedName name="UnleveredBeta" localSheetId="0">#REF!</definedName>
    <definedName name="UnleveredBeta">#REF!</definedName>
    <definedName name="UNUSE" localSheetId="0">#REF!</definedName>
    <definedName name="UNUSE">#REF!</definedName>
    <definedName name="upr">#N/A</definedName>
    <definedName name="Usage_pt">[132]Применение!$A$14:$A$181</definedName>
    <definedName name="Usage_qt">[132]Применение!$E$14:$E$181</definedName>
    <definedName name="ůůů">'[5]4.8теплоноситель'!ůůů</definedName>
    <definedName name="v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aluation_date" localSheetId="0">#REF!</definedName>
    <definedName name="Valuation_date">#REF!</definedName>
    <definedName name="ValuationYear" localSheetId="0">#REF!</definedName>
    <definedName name="ValuationYear">#REF!</definedName>
    <definedName name="Value" localSheetId="0">#REF!</definedName>
    <definedName name="Value">#REF!</definedName>
    <definedName name="value_date" localSheetId="0">#REF!</definedName>
    <definedName name="value_date">#REF!</definedName>
    <definedName name="VAT" localSheetId="0">#REF!</definedName>
    <definedName name="VAT">#REF!</definedName>
    <definedName name="vbn">[0]!vbn</definedName>
    <definedName name="VDOC" localSheetId="0">#REF!</definedName>
    <definedName name="VDOC">#REF!</definedName>
    <definedName name="VERSION">[47]TSheet!$C$4</definedName>
    <definedName name="VIB_A">#REF!</definedName>
    <definedName name="VIB_N">#REF!</definedName>
    <definedName name="VIB_V">#REF!</definedName>
    <definedName name="VIB_VAA">#REF!</definedName>
    <definedName name="VIB_VBN">#REF!</definedName>
    <definedName name="VIB_VVS">#REF!</definedName>
    <definedName name="VID_TOPL">[86]TECHSHEET!$D$1:$D$7</definedName>
    <definedName name="VK_GROUP" localSheetId="0">[47]TSheet!$Q$2:$Q$29</definedName>
    <definedName name="VK_GROUP">[133]TSheet!$Q$2:$Q$43</definedName>
    <definedName name="VLT_GROUP">[47]TSheet!$U$2:$U$5</definedName>
    <definedName name="vn" localSheetId="0" hidden="1">{#N/A,#N/A,TRUE,"Лист1";#N/A,#N/A,TRUE,"Лист2";#N/A,#N/A,TRUE,"Лист3"}</definedName>
    <definedName name="vn" hidden="1">{#N/A,#N/A,TRUE,"Лист1";#N/A,#N/A,TRUE,"Лист2";#N/A,#N/A,TRUE,"Лист3"}</definedName>
    <definedName name="voljan" localSheetId="0">#REF!</definedName>
    <definedName name="voljan">#REF!</definedName>
    <definedName name="Voltage_lvl">[134]TSheet!$T$2:$T$5</definedName>
    <definedName name="VSE_A">#REF!</definedName>
    <definedName name="VSE_N">#REF!</definedName>
    <definedName name="VSE_V">#REF!</definedName>
    <definedName name="VSE_VAA">#REF!</definedName>
    <definedName name="VSE_VBN">#REF!</definedName>
    <definedName name="VSE_VVS">#REF!</definedName>
    <definedName name="VTOP">[42]TEHSHEET!$N$2:$N$16</definedName>
    <definedName name="VV">#N/A</definedName>
    <definedName name="vvv">[0]!vvv</definedName>
    <definedName name="w" localSheetId="0">#REF!</definedName>
    <definedName name="w">#REF!</definedName>
    <definedName name="W_GROUP">[49]SheetOrgReestr!$A$2:$A$147</definedName>
    <definedName name="W_TYPE" localSheetId="0">[56]TSheet!$O$2:$O$5</definedName>
    <definedName name="W_TYPE">[57]TSheet!$O$2:$O$4</definedName>
    <definedName name="WACC" localSheetId="0">#REF!</definedName>
    <definedName name="WACC">#REF!</definedName>
    <definedName name="WACC_sen" localSheetId="0">#REF!</definedName>
    <definedName name="WACC_sen">#REF!</definedName>
    <definedName name="WBD___Water_projections_home" localSheetId="0">[30]Water!#REF!</definedName>
    <definedName name="WBD___Water_projections_home">[30]Water!#REF!</definedName>
    <definedName name="wdf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w" localSheetId="0">#REF!</definedName>
    <definedName name="werww">#REF!</definedName>
    <definedName name="wii" localSheetId="0">#REF!</definedName>
    <definedName name="wii">#REF!</definedName>
    <definedName name="WriteUp_inventories" localSheetId="0">#REF!</definedName>
    <definedName name="WriteUp_inventories">#REF!</definedName>
    <definedName name="WriteUp_otherCA" localSheetId="0">#REF!</definedName>
    <definedName name="WriteUp_otherCA">#REF!</definedName>
    <definedName name="WriteUp_otherCL" localSheetId="0">#REF!</definedName>
    <definedName name="WriteUp_otherCL">#REF!</definedName>
    <definedName name="WriteUp_otherLTA" localSheetId="0">#REF!</definedName>
    <definedName name="WriteUp_otherLTA">#REF!</definedName>
    <definedName name="WriteUp_otherLTL" localSheetId="0">#REF!</definedName>
    <definedName name="WriteUp_otherLTL">#REF!</definedName>
    <definedName name="WriteUp_payables" localSheetId="0">#REF!</definedName>
    <definedName name="WriteUp_payables">#REF!</definedName>
    <definedName name="WriteUP_PPE" localSheetId="0">#REF!</definedName>
    <definedName name="WriteUP_PPE">#REF!</definedName>
    <definedName name="WriteUp_receivables" localSheetId="0">#REF!</definedName>
    <definedName name="WriteUp_receivables">#REF!</definedName>
    <definedName name="writeupdeprec" localSheetId="0">#REF!</definedName>
    <definedName name="writeupdeprec">#REF!</definedName>
    <definedName name="wrn.3кв99_эл_тр." hidden="1">{#N/A,#N/A,TRUE,"эл_1кв 99 итоговый";#N/A,#N/A,TRUE,"пр_эл_0799";#N/A,#N/A,TRUE,"пр_эл_0899";#N/A,#N/A,TRUE,"пр_эл_0999";#N/A,#N/A,TRUE,"пр_эл_3кв99"}</definedName>
    <definedName name="wrn.REPORT1." localSheetId="0" hidden="1">{"PRINTME",#N/A,FALSE,"FINAL-10"}</definedName>
    <definedName name="wrn.REPORT1." hidden="1">{"PRINTME",#N/A,FALSE,"FINAL-10"}</definedName>
    <definedName name="wrn.б_план._.4._.кв99." hidden="1">{#N/A,#N/A,TRUE,"эл_0499";#N/A,#N/A,TRUE,"эл_0599";#N/A,#N/A,TRUE,"эл_0699";#N/A,#N/A,TRUE,"эл_2кв99";#N/A,#N/A,TRUE,"эл_1пол99";#N/A,#N/A,TRUE,"пр2_эл_1099";#N/A,#N/A,TRUE,"пр2_эл_1199";#N/A,#N/A,TRUE,"пр2_эл_1299";#N/A,#N/A,TRUE,"пр2_эл_4кв"}</definedName>
    <definedName name="wrn.бизнес_план._.4._.кв99." hidden="1">{#N/A,#N/A,TRUE,"теп_0499";#N/A,#N/A,TRUE,"теп_0599";#N/A,#N/A,TRUE,"теп_0699";#N/A,#N/A,TRUE,"теп_2кв99";#N/A,#N/A,TRUE,"теп_1пол99";#N/A,#N/A,TRUE,"пр_теп_1099";#N/A,#N/A,TRUE,"пр_теп_1199";#N/A,#N/A,TRUE,"пр_теп_1299";#N/A,#N/A,TRUE,"пр_теп_4кв99"}</definedName>
    <definedName name="wrn.Калькуляция._.себестоимости." localSheetId="0" hidden="1">{#N/A,#N/A,FALSE,"Себестоимсть-97"}</definedName>
    <definedName name="wrn.Калькуляция._.себестоимости." hidden="1">{#N/A,#N/A,FALSE,"Себестоимсть-97"}</definedName>
    <definedName name="wrn.Калькуляция._.себестоимости.1" localSheetId="0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0" hidden="1">{"План продаж",#N/A,FALSE,"товар"}</definedName>
    <definedName name="wrn.План._.продаж." hidden="1">{"План продаж",#N/A,FALSE,"товар"}</definedName>
    <definedName name="wrn.План._.товар." localSheetId="0" hidden="1">{"План товар",#N/A,FALSE,"товар"}</definedName>
    <definedName name="wrn.План._.товар." hidden="1">{"План товар",#N/A,FALSE,"товар"}</definedName>
    <definedName name="wrn.пр_3кв99._.тепло." hidden="1">{#N/A,#N/A,TRUE,"теп_1кв 99 итоговый";#N/A,#N/A,TRUE,"пр_теп_3кв99";#N/A,#N/A,TRUE,"пр_теп_0999";#N/A,#N/A,TRUE,"пр_теп_0899";#N/A,#N/A,TRUE,"пр_теп_0799"}</definedName>
    <definedName name="wrn.прилож.._.к._.служебной._.записке." hidden="1">{#N/A,#N/A,FALSE,"справочник";#N/A,#N/A,FALSE,"реализация";#N/A,#N/A,FALSE,"авансы и переплаты";#N/A,#N/A,FALSE,"макет_реализ";#N/A,#N/A,FALSE,"макет_авансы и пер."}</definedName>
    <definedName name="wrn.прогноз._.теп.99." hidden="1">{#N/A,#N/A,TRUE,"теп_ф6_1кв99";#N/A,#N/A,TRUE,"теп_ф5_1кв99";#N/A,#N/A,TRUE,"пр_теп_ф6_0799";#N/A,#N/A,TRUE,"пр_теп_ф5_0799";#N/A,#N/A,TRUE,"пр_теп_ф6_0899";#N/A,#N/A,TRUE,"пр_теп_ф5_0899 ";#N/A,#N/A,TRUE,"пр_теп_ф5_0999";#N/A,#N/A,TRUE,"пр_теп_ф6_0999";#N/A,#N/A,TRUE,"пр теп_ф6 3кв99";#N/A,#N/A,TRUE,"пр_теп_ф5_3кв99";#N/A,#N/A,TRUE,"пр_теп_ф6_1099";#N/A,#N/A,TRUE,"пр_теп_ф5_1099";#N/A,#N/A,TRUE,"пр_теп_ф5_1199";#N/A,#N/A,TRUE,"пр_теп_ф6_1199";#N/A,#N/A,TRUE,"пр_теп_ф5_1299";#N/A,#N/A,TRUE,"пр_теп_ф6_1299";#N/A,#N/A,TRUE,"пр теп_ф6 4кв99";#N/A,#N/A,TRUE,"пр_теп_ф5_4кв99";#N/A,#N/A,TRUE,"Таб-2.3.2(м)"}</definedName>
    <definedName name="wrn.прогноз._.эл.._.99." hidden="1">{#N/A,#N/A,TRUE,"эл_ф5_98";#N/A,#N/A,TRUE,"эл_ф6_98";#N/A,#N/A,TRUE,"эл_ф6_1кв 99";#N/A,#N/A,TRUE,"эл_ф5_1кв 99";#N/A,#N/A,TRUE,"пр_эл_ф5_0799";#N/A,#N/A,TRUE,"пр_эл_ф6_0799";#N/A,#N/A,TRUE,"пр_эл_ф6_0899";#N/A,#N/A,TRUE,"пр_эл_ф5_0899";#N/A,#N/A,TRUE,"пр_эл_ф5_0999";#N/A,#N/A,TRUE,"пр_эл_ф6_0999";#N/A,#N/A,TRUE,"пр_эл_ф6_3кв99";#N/A,#N/A,TRUE,"пр_эл_ф5_3к99";#N/A,#N/A,TRUE,"пр_эл_ф6_1099";#N/A,#N/A,TRUE,"пр_эл_ф5_1099";#N/A,#N/A,TRUE,"пр_эл_ф6_1199";#N/A,#N/A,TRUE,"пр_эл_ф5_1199";#N/A,#N/A,TRUE,"пр_эл_ф6_1299";#N/A,#N/A,TRUE,"пр_эл_ф5_1299";#N/A,#N/A,TRUE,"пр_эл_ф5_4кв99";#N/A,#N/A,TRUE,"пр_эл_ф6_4кв99";#N/A,#N/A,TRUE,"Таб-2.3.1(м)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0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serf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 localSheetId="0">#REF!</definedName>
    <definedName name="wtdavgshares">#REF!</definedName>
    <definedName name="ww">[0]!ww</definedName>
    <definedName name="wwr" localSheetId="0" hidden="1">#REF!,#REF!,#REF!,#REF!,#REF!,#REF!,#REF!</definedName>
    <definedName name="wwr" hidden="1">#REF!,#REF!,#REF!,#REF!,#REF!,#REF!,#REF!</definedName>
    <definedName name="x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oz_r" localSheetId="0">#REF!</definedName>
    <definedName name="xoz_r">#REF!</definedName>
    <definedName name="xxx">[0]!xxx</definedName>
    <definedName name="y" localSheetId="0">#REF!</definedName>
    <definedName name="y">#REF!</definedName>
    <definedName name="YEAR">#REF!</definedName>
    <definedName name="YEAR_BEGIN_3">[65]Титульный!$F$27</definedName>
    <definedName name="YEAR_END_3">[65]Титульный!$G$27</definedName>
    <definedName name="YEAR_ET">[45]TEHSHEET!#REF!</definedName>
    <definedName name="YEAR_PERIOD">[135]Титульный!$F$23</definedName>
    <definedName name="YearEnd" localSheetId="0">#REF!</definedName>
    <definedName name="YearEnd">#REF!</definedName>
    <definedName name="YES_NO">[86]TECHSHEET!$B$1:$B$2</definedName>
    <definedName name="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>[0]!ytrt</definedName>
    <definedName name="ytyjtyj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 localSheetId="0">'[34]Input-Moscow'!#REF!</definedName>
    <definedName name="yust_ms">'[34]Input-Moscow'!#REF!</definedName>
    <definedName name="yust_ms2" localSheetId="0">'[34]Input-Moscow'!#REF!</definedName>
    <definedName name="yust_ms2">'[34]Input-Moscow'!#REF!</definedName>
    <definedName name="yutrferfghhjjl" localSheetId="0">#REF!</definedName>
    <definedName name="yutrferfghhjjl">#REF!</definedName>
    <definedName name="yyy">[0]!yyy</definedName>
    <definedName name="yyyjjjj" localSheetId="0" hidden="1">{#N/A,#N/A,FALSE,"Себестоимсть-97"}</definedName>
    <definedName name="yyyjjjj" hidden="1">{#N/A,#N/A,FALSE,"Себестоимсть-97"}</definedName>
    <definedName name="yyyjjjj1" localSheetId="0" hidden="1">{#N/A,#N/A,FALSE,"Себестоимсть-97"}</definedName>
    <definedName name="yyyjjjj1" hidden="1">{#N/A,#N/A,FALSE,"Себестоимсть-97"}</definedName>
    <definedName name="yyyy">[0]!yyyy</definedName>
    <definedName name="YYYYYY_Прогноз_Таблица" localSheetId="0">#REF!</definedName>
    <definedName name="YYYYYY_Прогноз_Таблица">#REF!</definedName>
    <definedName name="z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6808105_E799_4BEC_A948_8274436A2589_.wvu.Cols" hidden="1">[136]теп_МБ_2004!$B$1:$C$65536,[136]теп_МБ_2004!$E$1:$K$65536,[136]теп_МБ_2004!$M$1:$S$65536,[136]теп_МБ_2004!$U$1:$AA$65536,[136]теп_МБ_2004!$AC$1:$AI$65536,[136]теп_МБ_2004!$AK$1:$AQ$65536,[136]теп_МБ_2004!$AS$1:$AY$65536,[136]теп_МБ_2004!$BA$1:$BG$65536,[136]теп_МБ_2004!$BI$1:$BO$65536,[136]теп_МБ_2004!$BQ$1:$BW$65536,[136]теп_МБ_2004!$BY$1:$CE$65536,[136]теп_МБ_2004!$CG$1:$CM$65536,[136]теп_МБ_2004!$CO$1:$CU$65536,[136]теп_МБ_2004!$CW$1:$DC$65536,[136]теп_МБ_2004!$DE$1:$DK$65536,[136]теп_МБ_2004!$DM$1:$DS$65536,[136]теп_МБ_2004!$DU$1:$EA$65536,[136]теп_МБ_2004!$EC$1:$EI$65536,[136]теп_МБ_2004!$EK$1:$EQ$65536,[136]теп_МБ_2004!$ES$1:$EY$65536,[136]теп_МБ_2004!$FA$1:$FG$65536,[136]теп_МБ_2004!$FI$1:$FM$65536</definedName>
    <definedName name="Z_16808105_E799_4BEC_A948_8274436A2589_.wvu.PrintTitles" hidden="1">[136]теп_МБ_2004!$A$1:$A$65536,[136]теп_МБ_2004!$A$1:$IV$1</definedName>
    <definedName name="Z_18E0A45A_F64C_11D3_90C7_000062A15C1A_.wvu.Cols" localSheetId="0" hidden="1">#REF!</definedName>
    <definedName name="Z_18E0A45A_F64C_11D3_90C7_000062A15C1A_.wvu.Cols" hidden="1">#REF!</definedName>
    <definedName name="Z_18E0A45A_F64C_11D3_90C7_000062A15C1A_.wvu.FilterData" localSheetId="0" hidden="1">#REF!</definedName>
    <definedName name="Z_18E0A45A_F64C_11D3_90C7_000062A15C1A_.wvu.FilterData" hidden="1">#REF!</definedName>
    <definedName name="Z_18E0A45A_F64C_11D3_90C7_000062A15C1A_.wvu.PrintTitles" localSheetId="0" hidden="1">#REF!</definedName>
    <definedName name="Z_18E0A45A_F64C_11D3_90C7_000062A15C1A_.wvu.PrintTitles" hidden="1">#REF!</definedName>
    <definedName name="Z_1C924C38_EF3C_46E3_B644_4D9C77157A7A_.wvu.Cols" localSheetId="0" hidden="1">#REF!</definedName>
    <definedName name="Z_1C924C38_EF3C_46E3_B644_4D9C77157A7A_.wvu.Cols" hidden="1">#REF!</definedName>
    <definedName name="Z_1E6D0FD7_CF3A_4E54_B5DB_A033B96E11BB_.wvu.Cols" hidden="1">[136]МБ_2004!$B$1:$F$65536,[136]МБ_2004!$H$1:$N$65536,[136]МБ_2004!$P$1:$V$65536,[136]МБ_2004!$X$1:$AD$65536,[136]МБ_2004!$AF$1:$AL$65536,[136]МБ_2004!$AN$1:$AT$65536,[136]МБ_2004!$AV$1:$BB$65536,[136]МБ_2004!$BD$1:$BJ$65536,[136]МБ_2004!$BL$1:$BR$65536,[136]МБ_2004!$BT$1:$BZ$65536,[136]МБ_2004!$CB$1:$CH$65536,[136]МБ_2004!$CJ$1:$CP$65536,[136]МБ_2004!$CR$1:$CX$65536,[136]МБ_2004!$CZ$1:$DF$65536,[136]МБ_2004!$DH$1:$DN$65536,[136]МБ_2004!$DP$1:$DV$65536,[136]МБ_2004!$DX$1:$ED$65536,[136]МБ_2004!$EF$1:$EL$65536,[136]МБ_2004!$EN$1:$ET$65536,[136]МБ_2004!$EV$1:$FB$65536,[136]МБ_2004!$FD$1:$FJ$65536,[136]МБ_2004!$FL$1:$FM$65536</definedName>
    <definedName name="Z_1FA0F3A0_9A3E_11D6_8FF0_00D0B7BABD9F_.wvu.Rows" localSheetId="0" hidden="1">[137]БДР!#REF!,[137]БДР!#REF!</definedName>
    <definedName name="Z_1FA0F3A0_9A3E_11D6_8FF0_00D0B7BABD9F_.wvu.Rows" hidden="1">[137]БДР!#REF!,[137]БДР!#REF!</definedName>
    <definedName name="Z_23EBA464_D68F_11D4_9C0A_00104B3E2F0C_.wvu.Cols" hidden="1">'[138]ФАКТ-ПЛАН (база)'!#REF!</definedName>
    <definedName name="Z_277C26C7_8982_4BB6_887D_918F08407722_.wvu.Cols" hidden="1">[136]МБ_2004!$B$1:$B$65536,[136]МБ_2004!$D$1:$J$65536,[136]МБ_2004!$L$1:$R$65536,[136]МБ_2004!$T$1:$Z$65536,[136]МБ_2004!$AB$1:$AH$65536,[136]МБ_2004!$AJ$1:$AP$65536,[136]МБ_2004!$AR$1:$AX$65536,[136]МБ_2004!$AZ$1:$BF$65536,[136]МБ_2004!$BH$1:$BN$65536,[136]МБ_2004!$BP$1:$BV$65536,[136]МБ_2004!$BX$1:$CD$65536,[136]МБ_2004!$CF$1:$CL$65536,[136]МБ_2004!$CN$1:$CT$65536,[136]МБ_2004!$CV$1:$DB$65536,[136]МБ_2004!$DD$1:$DJ$65536,[136]МБ_2004!$DL$1:$DR$65536,[136]МБ_2004!$DT$1:$DZ$65536,[136]МБ_2004!$EB$1:$EH$65536,[136]МБ_2004!$EJ$1:$EP$65536,[136]МБ_2004!$ER$1:$EX$65536,[136]МБ_2004!$EZ$1:$FF$65536,[136]МБ_2004!$FH$1:$FM$65536</definedName>
    <definedName name="Z_3737678D_FD49_4CAA_A58F_07AA4E40866E_.wvu.Cols" hidden="1">[136]МБ_2004!$B$1:$F$65536,[136]МБ_2004!$H$1:$N$65536,[136]МБ_2004!$P$1:$V$65536,[136]МБ_2004!$X$1:$AD$65536,[136]МБ_2004!$AF$1:$AL$65536,[136]МБ_2004!$AN$1:$AT$65536,[136]МБ_2004!$AV$1:$BB$65536,[136]МБ_2004!$BD$1:$BJ$65536,[136]МБ_2004!$BL$1:$BR$65536,[136]МБ_2004!$BT$1:$BZ$65536,[136]МБ_2004!$CB$1:$CH$65536,[136]МБ_2004!$CJ$1:$CP$65536,[136]МБ_2004!$CR$1:$CX$65536,[136]МБ_2004!$CZ$1:$DF$65536,[136]МБ_2004!$DH$1:$DN$65536,[136]МБ_2004!$DP$1:$DV$65536,[136]МБ_2004!$DX$1:$ED$65536,[136]МБ_2004!$EF$1:$EL$65536,[136]МБ_2004!$EN$1:$ET$65536,[136]МБ_2004!$EV$1:$FB$65536,[136]МБ_2004!$FD$1:$FJ$65536,[136]МБ_2004!$FL$1:$FM$65536</definedName>
    <definedName name="Z_4114105C_670E_476C_82BF_AFA17C875050_.wvu.Cols" hidden="1">[136]МБ_2004!$B$1:$H$65536,[136]МБ_2004!$J$1:$P$65536,[136]МБ_2004!$R$1:$X$65536,[136]МБ_2004!$Z$1:$AF$65536,[136]МБ_2004!$AH$1:$AN$65536,[136]МБ_2004!$AP$1:$AV$65536,[136]МБ_2004!$AX$1:$BD$65536,[136]МБ_2004!$BF$1:$BL$65536,[136]МБ_2004!$BN$1:$BT$65536,[136]МБ_2004!$BV$1:$CB$65536,[136]МБ_2004!$CD$1:$CJ$65536,[136]МБ_2004!$CL$1:$CR$65536,[136]МБ_2004!$CT$1:$CZ$65536,[136]МБ_2004!$DB$1:$DH$65536,[136]МБ_2004!$DJ$1:$DP$65536,[136]МБ_2004!$DR$1:$DX$65536,[136]МБ_2004!$DZ$1:$EF$65536,[136]МБ_2004!$EH$1:$EN$65536,[136]МБ_2004!$EP$1:$EV$65536,[136]МБ_2004!$EX$1:$FD$65536,[136]МБ_2004!$FF$1:$FL$65536</definedName>
    <definedName name="Z_41DCD6F1_B2A2_46D9_BCA4_94AEC905FD24_.wvu.Cols" hidden="1">[136]МБ_2004!$B$1:$E$65536,[136]МБ_2004!$G$1:$M$65536,[136]МБ_2004!$O$1:$U$65536,[136]МБ_2004!$W$1:$AC$65536,[136]МБ_2004!$AE$1:$AK$65536,[136]МБ_2004!$AM$1:$AS$65536,[136]МБ_2004!$AU$1:$BA$65536,[136]МБ_2004!$BC$1:$BI$65536,[136]МБ_2004!$BK$1:$BQ$65536,[136]МБ_2004!$BS$1:$BY$65536,[136]МБ_2004!$CA$1:$CG$65536,[136]МБ_2004!$CI$1:$CO$65536,[136]МБ_2004!$CQ$1:$CW$65536,[136]МБ_2004!$CY$1:$DE$65536,[136]МБ_2004!$DG$1:$DM$65536,[136]МБ_2004!$DO$1:$DU$65536,[136]МБ_2004!$DW$1:$EC$65536,[136]МБ_2004!$EE$1:$EK$65536,[136]МБ_2004!$EM$1:$ES$65536,[136]МБ_2004!$EU$1:$FA$65536,[136]МБ_2004!$FC$1:$FI$65536,[136]МБ_2004!$FK$1:$FM$65536</definedName>
    <definedName name="Z_4A6537DA_A48F_47BE_B506_70688012174F_.wvu.Cols" hidden="1">[136]МБ_2004!$B$1:$D$65536,[136]МБ_2004!$F$1:$L$65536,[136]МБ_2004!$N$1:$T$65536,[136]МБ_2004!$V$1:$AB$65536,[136]МБ_2004!$AD$1:$AJ$65536,[136]МБ_2004!$AL$1:$AR$65536,[136]МБ_2004!$AT$1:$AZ$65536,[136]МБ_2004!$BB$1:$BH$65536,[136]МБ_2004!$BJ$1:$BP$65536,[136]МБ_2004!$BR$1:$BX$65536,[136]МБ_2004!$BZ$1:$CF$65536,[136]МБ_2004!$CH$1:$CN$65536,[136]МБ_2004!$CP$1:$CV$65536,[136]МБ_2004!$CX$1:$DD$65536,[136]МБ_2004!$DF$1:$DL$65536,[136]МБ_2004!$DN$1:$DT$65536,[136]МБ_2004!$DV$1:$EB$65536,[136]МБ_2004!$ED$1:$EJ$65536,[136]МБ_2004!$EL$1:$ER$65536,[136]МБ_2004!$ET$1:$EZ$65536,[136]МБ_2004!$FB$1:$FH$65536,[136]МБ_2004!$FJ$1:$FM$65536</definedName>
    <definedName name="Z_52E160AF_8FCC_11D5_AF41_00105A2E3116_.wvu.Cols" localSheetId="0" hidden="1">#REF!</definedName>
    <definedName name="Z_52E160AF_8FCC_11D5_AF41_00105A2E3116_.wvu.Cols" hidden="1">#REF!</definedName>
    <definedName name="Z_53E01317_4011_4361_A912_7C3D3F7A8A24_.wvu.Cols" hidden="1">[136]теп_МБ_2004!$B$1:$B$65536,[136]теп_МБ_2004!$D$1:$J$65536,[136]теп_МБ_2004!$L$1:$R$65536,[136]теп_МБ_2004!$T$1:$Z$65536,[136]теп_МБ_2004!$AB$1:$AH$65536,[136]теп_МБ_2004!$AJ$1:$AP$65536,[136]теп_МБ_2004!$AR$1:$AX$65536,[136]теп_МБ_2004!$AZ$1:$BF$65536,[136]теп_МБ_2004!$BH$1:$BN$65536,[136]теп_МБ_2004!$BP$1:$BV$65536,[136]теп_МБ_2004!$BX$1:$CD$65536,[136]теп_МБ_2004!$CF$1:$CL$65536,[136]теп_МБ_2004!$CN$1:$CT$65536,[136]теп_МБ_2004!$CV$1:$DB$65536,[136]теп_МБ_2004!$DD$1:$DJ$65536,[136]теп_МБ_2004!$DL$1:$DR$65536,[136]теп_МБ_2004!$DT$1:$DZ$65536,[136]теп_МБ_2004!$EB$1:$EH$65536,[136]теп_МБ_2004!$EJ$1:$EP$65536,[136]теп_МБ_2004!$ER$1:$EX$65536,[136]теп_МБ_2004!$EZ$1:$FF$65536,[136]теп_МБ_2004!$FH$1:$FM$65536</definedName>
    <definedName name="Z_53E01317_4011_4361_A912_7C3D3F7A8A24_.wvu.PrintTitles" hidden="1">[136]теп_МБ_2004!$A$1:$A$65536,[136]теп_МБ_2004!$A$1:$IV$1</definedName>
    <definedName name="Z_55B0460B_5E93_46E8_BE13_29507576A787_.wvu.Cols" hidden="1">[136]теп_МБ_2004!$B$1:$B$65536,[136]теп_МБ_2004!$G$1:$H$65536,[136]теп_МБ_2004!$J$1:$J$65536,[136]теп_МБ_2004!$O$1:$P$65536,[136]теп_МБ_2004!$R$1:$R$65536,[136]теп_МБ_2004!$W$1:$X$65536,[136]теп_МБ_2004!$Z$1:$Z$65536,[136]теп_МБ_2004!$AE$1:$AF$65536,[136]теп_МБ_2004!$AH$1:$AH$65536,[136]теп_МБ_2004!$AM$1:$AN$65536,[136]теп_МБ_2004!$AP$1:$AP$65536,[136]теп_МБ_2004!$AU$1:$AV$65536,[136]теп_МБ_2004!$AX$1:$AX$65536,[136]теп_МБ_2004!$BC$1:$BD$65536,[136]теп_МБ_2004!$BF$1:$BF$65536,[136]теп_МБ_2004!$BK$1:$BL$65536,[136]теп_МБ_2004!$BN$1:$BN$65536,[136]теп_МБ_2004!$BS$1:$BT$65536,[136]теп_МБ_2004!$BV$1:$BV$65536,[136]теп_МБ_2004!$CA$1:$CB$65536,[136]теп_МБ_2004!$CD$1:$CD$65536,[136]теп_МБ_2004!$CI$1:$CJ$65536,[136]теп_МБ_2004!$CL$1:$CL$65536,[136]теп_МБ_2004!$CQ$1:$CR$65536,[136]теп_МБ_2004!$CT$1:$CT$65536,[136]теп_МБ_2004!$CY$1:$CZ$65536,[136]теп_МБ_2004!$DB$1:$DB$65536,[136]теп_МБ_2004!$DG$1:$DH$65536,[136]теп_МБ_2004!$DJ$1:$DJ$65536,[136]теп_МБ_2004!$DO$1:$DP$65536,[136]теп_МБ_2004!$DR$1:$DR$65536,[136]теп_МБ_2004!$DW$1:$DX$65536,[136]теп_МБ_2004!$DZ$1:$DZ$65536,[136]теп_МБ_2004!$EE$1:$EF$65536,[136]теп_МБ_2004!$EH$1:$EH$65536,[136]теп_МБ_2004!$EM$1:$EN$65536,[136]теп_МБ_2004!$EP$1:$EP$65536,[136]теп_МБ_2004!$EU$1:$EV$65536,[136]теп_МБ_2004!$EX$1:$EX$65536,[136]теп_МБ_2004!$FC$1:$FD$65536,[136]теп_МБ_2004!$FF$1:$FF$65536,[136]теп_МБ_2004!$FK$1:$FL$65536</definedName>
    <definedName name="Z_55B0460B_5E93_46E8_BE13_29507576A787_.wvu.PrintTitles" hidden="1">[136]теп_МБ_2004!$A$1:$A$65536,[136]теп_МБ_2004!$A$1:$IV$1</definedName>
    <definedName name="Z_565726C2_8963_41FA_8385_61DC1E34433D_.wvu.Cols" hidden="1">[136]теп_МБ_2004!$B$1:$F$65536,[136]теп_МБ_2004!$H$1:$N$65536,[136]теп_МБ_2004!$P$1:$V$65536,[136]теп_МБ_2004!$X$1:$AD$65536,[136]теп_МБ_2004!$AF$1:$AL$65536,[136]теп_МБ_2004!$AN$1:$AT$65536,[136]теп_МБ_2004!$AV$1:$BB$65536,[136]теп_МБ_2004!$BD$1:$BJ$65536,[136]теп_МБ_2004!$BL$1:$BR$65536,[136]теп_МБ_2004!$BT$1:$BZ$65536,[136]теп_МБ_2004!$CB$1:$CH$65536,[136]теп_МБ_2004!$CJ$1:$CP$65536,[136]теп_МБ_2004!$CR$1:$CX$65536,[136]теп_МБ_2004!$CZ$1:$DF$65536,[136]теп_МБ_2004!$DH$1:$DN$65536,[136]теп_МБ_2004!$DP$1:$DV$65536,[136]теп_МБ_2004!$DX$1:$ED$65536,[136]теп_МБ_2004!$EF$1:$EL$65536,[136]теп_МБ_2004!$EN$1:$ET$65536,[136]теп_МБ_2004!$EV$1:$FB$65536,[136]теп_МБ_2004!$FD$1:$FJ$65536,[136]теп_МБ_2004!$FL$1:$FM$65536</definedName>
    <definedName name="Z_565726C2_8963_41FA_8385_61DC1E34433D_.wvu.PrintTitles" hidden="1">[136]теп_МБ_2004!$A$1:$A$65536,[136]теп_МБ_2004!$A$1:$IV$1</definedName>
    <definedName name="Z_59F9D9D4_AFB8_4459_BC3C_6C6DB32BBB45_.wvu.Cols" hidden="1">'[136]БП на 2004'!$M$1:$O$65536,'[136]БП на 2004'!$W$1:$Y$65536,'[136]БП на 2004'!$AB$1:$AD$65536,'[136]БП на 2004'!$AG$1:$AI$65536,'[136]БП на 2004'!$AL$1:$AN$65536,'[136]БП на 2004'!$AQ$1:$AS$65536,'[136]БП на 2004'!$AV$1:$AX$65536,'[136]БП на 2004'!$BA$1:$BC$65536,'[136]БП на 2004'!$BF$1:$BH$65536,'[136]БП на 2004'!$BK$1:$BM$65536,'[136]БП на 2004'!$BP$1:$BR$65536,'[136]БП на 2004'!$BU$1:$BW$65536,'[136]БП на 2004'!$BZ$1:$CB$65536,'[136]БП на 2004'!$CE$1:$CG$65536,'[136]БП на 2004'!$CJ$1:$CL$65536,'[136]БП на 2004'!$CO$1:$CQ$65536,'[136]БП на 2004'!$CT$1:$CV$65536,'[136]БП на 2004'!$CY$1:$DA$65536,'[136]БП на 2004'!$DD$1:$DF$65536,'[136]БП на 2004'!$DI$1:$DK$65536,'[136]БП на 2004'!$DN$1:$DP$65536</definedName>
    <definedName name="Z_59F9D9D4_AFB8_4459_BC3C_6C6DB32BBB45_.wvu.PrintTitles" hidden="1">'[136]БП на 2004'!$A$1:$A$65536,'[136]БП на 2004'!$A$1:$IV$1</definedName>
    <definedName name="Z_5A978698_10C1_44C4_B107_556B6643020B_.wvu.Cols" hidden="1">[136]МБ_2004!$B$1:$D$65536,[136]МБ_2004!$F$1:$L$65536,[136]МБ_2004!$N$1:$T$65536,[136]МБ_2004!$V$1:$AB$65536,[136]МБ_2004!$AD$1:$AJ$65536,[136]МБ_2004!$AL$1:$AR$65536,[136]МБ_2004!$AT$1:$AZ$65536,[136]МБ_2004!$BB$1:$BH$65536,[136]МБ_2004!$BJ$1:$BP$65536,[136]МБ_2004!$BR$1:$BX$65536,[136]МБ_2004!$BZ$1:$CF$65536,[136]МБ_2004!$CH$1:$CN$65536,[136]МБ_2004!$CP$1:$CV$65536,[136]МБ_2004!$CX$1:$DD$65536,[136]МБ_2004!$DF$1:$DL$65536,[136]МБ_2004!$DN$1:$DT$65536,[136]МБ_2004!$DV$1:$EB$65536,[136]МБ_2004!$ED$1:$EJ$65536,[136]МБ_2004!$EL$1:$ER$65536,[136]МБ_2004!$ET$1:$EZ$65536,[136]МБ_2004!$FB$1:$FH$65536,[136]МБ_2004!$FJ$1:$FM$65536</definedName>
    <definedName name="Z_6B4AF222_490A_4DD0_95A2_169D5BD91E8E_.wvu.Cols" hidden="1">[136]МБ_2004!$B$1:$G$65536,[136]МБ_2004!$I$1:$O$65536,[136]МБ_2004!$Q$1:$W$65536,[136]МБ_2004!$Y$1:$AE$65536,[136]МБ_2004!$AG$1:$AM$65536,[136]МБ_2004!$AO$1:$AU$65536,[136]МБ_2004!$AW$1:$BC$65536,[136]МБ_2004!$BE$1:$BK$65536,[136]МБ_2004!$BM$1:$BS$65536,[136]МБ_2004!$BU$1:$CA$65536,[136]МБ_2004!$CC$1:$CI$65536,[136]МБ_2004!$CK$1:$CQ$65536,[136]МБ_2004!$CS$1:$CY$65536,[136]МБ_2004!$DA$1:$DG$65536,[136]МБ_2004!$DI$1:$DO$65536,[136]МБ_2004!$DQ$1:$DW$65536,[136]МБ_2004!$DY$1:$EE$65536,[136]МБ_2004!$EG$1:$EM$65536,[136]МБ_2004!$EO$1:$EU$65536,[136]МБ_2004!$EW$1:$FC$65536,[136]МБ_2004!$FE$1:$FK$65536,[136]МБ_2004!$FM$1:$FM$65536</definedName>
    <definedName name="Z_8D9A1904_1535_4EB9_A6D7_B748226CA4A7_.wvu.PrintTitles" hidden="1">[136]ОПП_2004!$A$1:$A$65536,[136]ОПП_2004!$A$1:$IV$1</definedName>
    <definedName name="Z_999E37BE_6EEB_4DC8_B356_E4C76AB577F8_.wvu.Cols" hidden="1">[136]теп_МБ_2004!$C$1:$F$65536,[136]теп_МБ_2004!$I$1:$I$65536,[136]теп_МБ_2004!$K$1:$N$65536,[136]теп_МБ_2004!$Q$1:$Q$65536,[136]теп_МБ_2004!$S$1:$V$65536,[136]теп_МБ_2004!$Y$1:$Y$65536,[136]теп_МБ_2004!$AA$1:$AD$65536,[136]теп_МБ_2004!$AG$1:$AG$65536,[136]теп_МБ_2004!$AI$1:$AL$65536,[136]теп_МБ_2004!$AO$1:$AO$65536,[136]теп_МБ_2004!$AQ$1:$AT$65536,[136]теп_МБ_2004!$AW$1:$AW$65536,[136]теп_МБ_2004!$AY$1:$BB$65536,[136]теп_МБ_2004!$BE$1:$BE$65536,[136]теп_МБ_2004!$BG$1:$BJ$65536,[136]теп_МБ_2004!$BM$1:$BM$65536,[136]теп_МБ_2004!$BO$1:$BR$65536,[136]теп_МБ_2004!$BU$1:$BU$65536,[136]теп_МБ_2004!$BW$1:$BZ$65536,[136]теп_МБ_2004!$CC$1:$CC$65536,[136]теп_МБ_2004!$CE$1:$CH$65536,[136]теп_МБ_2004!$CK$1:$CK$65536,[136]теп_МБ_2004!$CM$1:$CP$65536,[136]теп_МБ_2004!$CS$1:$CS$65536,[136]теп_МБ_2004!$CU$1:$CX$65536,[136]теп_МБ_2004!$DA$1:$DA$65536,[136]теп_МБ_2004!$DC$1:$DF$65536,[136]теп_МБ_2004!$DI$1:$DI$65536,[136]теп_МБ_2004!$DK$1:$DN$65536,[136]теп_МБ_2004!$DQ$1:$DQ$65536,[136]теп_МБ_2004!$DS$1:$DV$65536,[136]теп_МБ_2004!$DY$1:$DY$65536,[136]теп_МБ_2004!$EA$1:$ED$65536,[136]теп_МБ_2004!$EG$1:$EG$65536,[136]теп_МБ_2004!$EI$1:$EL$65536,[136]теп_МБ_2004!$EO$1:$EO$65536,[136]теп_МБ_2004!$EQ$1:$ET$65536,[136]теп_МБ_2004!$EW$1:$EW$65536,[136]теп_МБ_2004!$EY$1:$FB$65536,[136]теп_МБ_2004!$FE$1:$FE$65536,[136]теп_МБ_2004!$FG$1:$FJ$65536,[136]теп_МБ_2004!$FM$1:$FM$65536</definedName>
    <definedName name="Z_999E37BE_6EEB_4DC8_B356_E4C76AB577F8_.wvu.PrintTitles" hidden="1">[136]теп_МБ_2004!$A$1:$A$65536,[136]теп_МБ_2004!$A$1:$IV$1</definedName>
    <definedName name="Z_9AF6A2AB_B41B_4B14_B717_FB7ED1E3860E_.wvu.Cols" hidden="1">[136]МБ_2004!$B$1:$B$65536,[136]МБ_2004!$D$1:$J$65536,[136]МБ_2004!$L$1:$R$65536,[136]МБ_2004!$T$1:$Z$65536,[136]МБ_2004!$AB$1:$AH$65536,[136]МБ_2004!$AJ$1:$AP$65536,[136]МБ_2004!$AR$1:$AX$65536,[136]МБ_2004!$AZ$1:$BF$65536,[136]МБ_2004!$BH$1:$BN$65536,[136]МБ_2004!$BP$1:$BV$65536,[136]МБ_2004!$BX$1:$CD$65536,[136]МБ_2004!$CF$1:$CL$65536,[136]МБ_2004!$CN$1:$CT$65536,[136]МБ_2004!$CV$1:$DB$65536,[136]МБ_2004!$DD$1:$DJ$65536,[136]МБ_2004!$DL$1:$DR$65536,[136]МБ_2004!$DT$1:$DZ$65536,[136]МБ_2004!$EB$1:$EH$65536,[136]МБ_2004!$EJ$1:$EP$65536,[136]МБ_2004!$ER$1:$EX$65536,[136]МБ_2004!$EZ$1:$FF$65536,[136]МБ_2004!$FH$1:$FM$65536</definedName>
    <definedName name="Z_9D3C141F_B2B1_4C9D_96AE_CBE07A1F8F7B_.wvu.Cols" hidden="1">[136]МБ_2004!$B$1:$C$65536,[136]МБ_2004!$E$1:$K$65536,[136]МБ_2004!$M$1:$S$65536,[136]МБ_2004!$U$1:$AA$65536,[136]МБ_2004!$AC$1:$AI$65536,[136]МБ_2004!$AK$1:$AQ$65536,[136]МБ_2004!$AS$1:$AY$65536,[136]МБ_2004!$BA$1:$BG$65536,[136]МБ_2004!$BI$1:$BO$65536,[136]МБ_2004!$BQ$1:$BW$65536,[136]МБ_2004!$BY$1:$CE$65536,[136]МБ_2004!$CG$1:$CM$65536,[136]МБ_2004!$CO$1:$CU$65536,[136]МБ_2004!$CW$1:$DC$65536,[136]МБ_2004!$DE$1:$DK$65536,[136]МБ_2004!$DM$1:$DS$65536,[136]МБ_2004!$DU$1:$EA$65536,[136]МБ_2004!$EC$1:$EI$65536,[136]МБ_2004!$EK$1:$EQ$65536,[136]МБ_2004!$ES$1:$EY$65536,[136]МБ_2004!$FA$1:$FG$65536,[136]МБ_2004!$FI$1:$FM$65536</definedName>
    <definedName name="Z_A7CECF9E_A8C8_4D29_849E_5F730CEA3505_.wvu.Cols" hidden="1">[136]МБ_2004!$B$1:$B$65536,[136]МБ_2004!$G$1:$H$65536,[136]МБ_2004!$J$1:$J$65536,[136]МБ_2004!$O$1:$P$65536,[136]МБ_2004!$R$1:$R$65536,[136]МБ_2004!$W$1:$X$65536,[136]МБ_2004!$Z$1:$Z$65536,[136]МБ_2004!$AE$1:$AF$65536,[136]МБ_2004!$AH$1:$AH$65536,[136]МБ_2004!$AM$1:$AN$65536,[136]МБ_2004!$AP$1:$AP$65536,[136]МБ_2004!$AU$1:$AV$65536,[136]МБ_2004!$AX$1:$AX$65536,[136]МБ_2004!$BC$1:$BD$65536,[136]МБ_2004!$BF$1:$BF$65536,[136]МБ_2004!$BK$1:$BL$65536,[136]МБ_2004!$BN$1:$BN$65536,[136]МБ_2004!$BS$1:$BT$65536,[136]МБ_2004!$BV$1:$BV$65536,[136]МБ_2004!$CA$1:$CB$65536,[136]МБ_2004!$CD$1:$CD$65536,[136]МБ_2004!$CI$1:$CJ$65536,[136]МБ_2004!$CL$1:$CL$65536,[136]МБ_2004!$CQ$1:$CR$65536,[136]МБ_2004!$CT$1:$CT$65536,[136]МБ_2004!$CY$1:$CZ$65536,[136]МБ_2004!$DB$1:$DB$65536,[136]МБ_2004!$DG$1:$DH$65536,[136]МБ_2004!$DJ$1:$DJ$65536,[136]МБ_2004!$DO$1:$DP$65536,[136]МБ_2004!$DR$1:$DR$65536,[136]МБ_2004!$DW$1:$DX$65536,[136]МБ_2004!$DZ$1:$DZ$65536,[136]МБ_2004!$EE$1:$EF$65536,[136]МБ_2004!$EH$1:$EH$65536,[136]МБ_2004!$EM$1:$EN$65536,[136]МБ_2004!$EP$1:$EP$65536,[136]МБ_2004!$EU$1:$EV$65536,[136]МБ_2004!$EX$1:$EX$65536,[136]МБ_2004!$FC$1:$FD$65536,[136]МБ_2004!$FF$1:$FF$65536,[136]МБ_2004!$FK$1:$FL$65536</definedName>
    <definedName name="Z_A905CAFD_9FAC_4637_A787_73688DA7C9C3_.wvu.Cols" hidden="1">[136]МБ_2004!$B$1:$H$65536,[136]МБ_2004!$J$1:$P$65536,[136]МБ_2004!$R$1:$X$65536,[136]МБ_2004!$Z$1:$AF$65536,[136]МБ_2004!$AH$1:$AN$65536,[136]МБ_2004!$AP$1:$AV$65536,[136]МБ_2004!$AX$1:$BD$65536,[136]МБ_2004!$BF$1:$BL$65536,[136]МБ_2004!$BN$1:$BT$65536,[136]МБ_2004!$BV$1:$CB$65536,[136]МБ_2004!$CD$1:$CJ$65536,[136]МБ_2004!$CL$1:$CR$65536,[136]МБ_2004!$CT$1:$CZ$65536,[136]МБ_2004!$DB$1:$DH$65536,[136]МБ_2004!$DJ$1:$DP$65536,[136]МБ_2004!$DR$1:$DX$65536,[136]МБ_2004!$DZ$1:$EF$65536,[136]МБ_2004!$EH$1:$EN$65536,[136]МБ_2004!$EP$1:$EV$65536,[136]МБ_2004!$EX$1:$FD$65536,[136]МБ_2004!$FF$1:$FL$65536</definedName>
    <definedName name="Z_AA9653B5_BB56_4A78_A8B1_BFB81C5A28D7_.wvu.Cols" hidden="1">[136]МБ_2004!$C$1:$F$65536,[136]МБ_2004!$I$1:$I$65536,[136]МБ_2004!$K$1:$N$65536,[136]МБ_2004!$Q$1:$Q$65536,[136]МБ_2004!$S$1:$V$65536,[136]МБ_2004!$Y$1:$Y$65536,[136]МБ_2004!$AA$1:$AD$65536,[136]МБ_2004!$AG$1:$AG$65536,[136]МБ_2004!$AI$1:$AL$65536,[136]МБ_2004!$AO$1:$AO$65536,[136]МБ_2004!$AQ$1:$AT$65536,[136]МБ_2004!$AW$1:$AW$65536,[136]МБ_2004!$AY$1:$BB$65536,[136]МБ_2004!$BE$1:$BE$65536,[136]МБ_2004!$BG$1:$BJ$65536,[136]МБ_2004!$BM$1:$BM$65536,[136]МБ_2004!$BO$1:$BR$65536,[136]МБ_2004!$BU$1:$BU$65536,[136]МБ_2004!$BW$1:$BZ$65536,[136]МБ_2004!$CC$1:$CC$65536,[136]МБ_2004!$CE$1:$CH$65536,[136]МБ_2004!$CK$1:$CK$65536,[136]МБ_2004!$CM$1:$CP$65536,[136]МБ_2004!$CS$1:$CS$65536,[136]МБ_2004!$CU$1:$CX$65536,[136]МБ_2004!$DA$1:$DA$65536,[136]МБ_2004!$DC$1:$DF$65536,[136]МБ_2004!$DI$1:$DI$65536,[136]МБ_2004!$DK$1:$DN$65536,[136]МБ_2004!$DQ$1:$DQ$65536,[136]МБ_2004!$DS$1:$DV$65536,[136]МБ_2004!$DY$1:$DY$65536,[136]МБ_2004!$EA$1:$ED$65536,[136]МБ_2004!$EG$1:$EG$65536,[136]МБ_2004!$EI$1:$EL$65536,[136]МБ_2004!$EO$1:$EO$65536,[136]МБ_2004!$EQ$1:$ET$65536,[136]МБ_2004!$EW$1:$EW$65536,[136]МБ_2004!$EY$1:$FB$65536,[136]МБ_2004!$FE$1:$FE$65536,[136]МБ_2004!$FG$1:$FJ$65536,[136]МБ_2004!$FM$1:$FM$65536</definedName>
    <definedName name="Z_B0264846_75D4_4D5D_A3A9_8992CF15D03A_.wvu.Cols" hidden="1">[136]МБ_2004!$B$1:$E$65536,[136]МБ_2004!$G$1:$M$65536,[136]МБ_2004!$O$1:$U$65536,[136]МБ_2004!$W$1:$AC$65536,[136]МБ_2004!$AE$1:$AK$65536,[136]МБ_2004!$AM$1:$AS$65536,[136]МБ_2004!$AU$1:$BA$65536,[136]МБ_2004!$BC$1:$BI$65536,[136]МБ_2004!$BK$1:$BQ$65536,[136]МБ_2004!$BS$1:$BY$65536,[136]МБ_2004!$CA$1:$CG$65536,[136]МБ_2004!$CI$1:$CO$65536,[136]МБ_2004!$CQ$1:$CW$65536,[136]МБ_2004!$CY$1:$DE$65536,[136]МБ_2004!$DG$1:$DM$65536,[136]МБ_2004!$DO$1:$DU$65536,[136]МБ_2004!$DW$1:$EC$65536,[136]МБ_2004!$EE$1:$EK$65536,[136]МБ_2004!$EM$1:$ES$65536,[136]МБ_2004!$EU$1:$FA$65536,[136]МБ_2004!$FC$1:$FI$65536,[136]МБ_2004!$FK$1:$FM$65536</definedName>
    <definedName name="Z_BB4E0AD1_F3F2_4FCD_84B3_2709252313D6_.wvu.Cols" hidden="1">[136]теп_МБ_2004!$B$1:$G$65536,[136]теп_МБ_2004!$I$1:$O$65536,[136]теп_МБ_2004!$Q$1:$W$65536,[136]теп_МБ_2004!$Y$1:$AE$65536,[136]теп_МБ_2004!$AG$1:$AM$65536,[136]теп_МБ_2004!$AO$1:$AU$65536,[136]теп_МБ_2004!$AW$1:$BC$65536,[136]теп_МБ_2004!$BE$1:$BK$65536,[136]теп_МБ_2004!$BM$1:$BS$65536,[136]теп_МБ_2004!$BU$1:$CA$65536,[136]теп_МБ_2004!$CC$1:$CI$65536,[136]теп_МБ_2004!$CK$1:$CQ$65536,[136]теп_МБ_2004!$CS$1:$CY$65536,[136]теп_МБ_2004!$DA$1:$DG$65536,[136]теп_МБ_2004!$DI$1:$DO$65536,[136]теп_МБ_2004!$DQ$1:$DW$65536,[136]теп_МБ_2004!$DY$1:$EE$65536,[136]теп_МБ_2004!$EG$1:$EM$65536,[136]теп_МБ_2004!$EO$1:$EU$65536,[136]теп_МБ_2004!$EW$1:$FC$65536,[136]теп_МБ_2004!$FE$1:$FK$65536,[136]теп_МБ_2004!$FM$1:$FM$65536</definedName>
    <definedName name="Z_BB4E0AD1_F3F2_4FCD_84B3_2709252313D6_.wvu.PrintTitles" hidden="1">[136]теп_МБ_2004!$A$1:$A$65536,[136]теп_МБ_2004!$A$1:$IV$1</definedName>
    <definedName name="Z_C739985B_FED5_43DC_8BCA_85BFBBD75D4F_.wvu.PrintTitles" hidden="1">[136]теп_МБ_2004!$A$1:$A$65536,[136]теп_МБ_2004!$A$1:$IV$1</definedName>
    <definedName name="Z_D8DC6E22_A2BC_48AD_BA75_0066374BBA25_.wvu.Cols" hidden="1">[136]МБ_2004!$B$1:$B$65536,[136]МБ_2004!$G$1:$H$65536,[136]МБ_2004!$J$1:$J$65536,[136]МБ_2004!$O$1:$P$65536,[136]МБ_2004!$R$1:$R$65536,[136]МБ_2004!$W$1:$X$65536,[136]МБ_2004!$Z$1:$Z$65536,[136]МБ_2004!$AE$1:$AF$65536,[136]МБ_2004!$AH$1:$AH$65536,[136]МБ_2004!$AM$1:$AN$65536,[136]МБ_2004!$AP$1:$AP$65536,[136]МБ_2004!$AU$1:$AV$65536,[136]МБ_2004!$AX$1:$AX$65536,[136]МБ_2004!$BC$1:$BD$65536,[136]МБ_2004!$BF$1:$BF$65536,[136]МБ_2004!$BK$1:$BL$65536,[136]МБ_2004!$BN$1:$BN$65536,[136]МБ_2004!$BS$1:$BT$65536,[136]МБ_2004!$BV$1:$BV$65536,[136]МБ_2004!$CA$1:$CB$65536,[136]МБ_2004!$CD$1:$CD$65536,[136]МБ_2004!$CI$1:$CJ$65536,[136]МБ_2004!$CL$1:$CL$65536,[136]МБ_2004!$CQ$1:$CR$65536,[136]МБ_2004!$CT$1:$CT$65536,[136]МБ_2004!$CY$1:$CZ$65536,[136]МБ_2004!$DB$1:$DB$65536,[136]МБ_2004!$DG$1:$DH$65536,[136]МБ_2004!$DJ$1:$DJ$65536,[136]МБ_2004!$DO$1:$DP$65536,[136]МБ_2004!$DR$1:$DR$65536,[136]МБ_2004!$DW$1:$DX$65536,[136]МБ_2004!$DZ$1:$DZ$65536,[136]МБ_2004!$EE$1:$EF$65536,[136]МБ_2004!$EH$1:$EH$65536,[136]МБ_2004!$EM$1:$EN$65536,[136]МБ_2004!$EP$1:$EP$65536,[136]МБ_2004!$EU$1:$EV$65536,[136]МБ_2004!$EX$1:$EX$65536,[136]МБ_2004!$FC$1:$FD$65536,[136]МБ_2004!$FF$1:$FF$65536,[136]МБ_2004!$FK$1:$FL$65536</definedName>
    <definedName name="Z_D9A33F6C_7BBB_40FA_9E63_3C92EC749813_.wvu.Cols" hidden="1">[136]теп_МБ_2004!$B$1:$D$65536,[136]теп_МБ_2004!$F$1:$L$65536,[136]теп_МБ_2004!$N$1:$T$65536,[136]теп_МБ_2004!$V$1:$AB$65536,[136]теп_МБ_2004!$AD$1:$AJ$65536,[136]теп_МБ_2004!$AL$1:$AR$65536,[136]теп_МБ_2004!$AT$1:$AZ$65536,[136]теп_МБ_2004!$BB$1:$BH$65536,[136]теп_МБ_2004!$BJ$1:$BP$65536,[136]теп_МБ_2004!$BR$1:$BX$65536,[136]теп_МБ_2004!$BZ$1:$CF$65536,[136]теп_МБ_2004!$CH$1:$CN$65536,[136]теп_МБ_2004!$CP$1:$CV$65536,[136]теп_МБ_2004!$CX$1:$DD$65536,[136]теп_МБ_2004!$DF$1:$DL$65536,[136]теп_МБ_2004!$DN$1:$DT$65536,[136]теп_МБ_2004!$DV$1:$EB$65536,[136]теп_МБ_2004!$ED$1:$EJ$65536,[136]теп_МБ_2004!$EL$1:$ER$65536,[136]теп_МБ_2004!$ET$1:$EZ$65536,[136]теп_МБ_2004!$FB$1:$FH$65536,[136]теп_МБ_2004!$FJ$1:$FM$65536</definedName>
    <definedName name="Z_D9A33F6C_7BBB_40FA_9E63_3C92EC749813_.wvu.PrintTitles" hidden="1">[136]теп_МБ_2004!$A$1:$A$65536,[136]теп_МБ_2004!$A$1:$IV$1</definedName>
    <definedName name="Z_D9E2B31E_48C3_4C78_8653_2AFE7225E739_.wvu.Cols" hidden="1">[136]теп_МБ_2004!$B$1:$H$65536,[136]теп_МБ_2004!$J$1:$P$65536,[136]теп_МБ_2004!$R$1:$X$65536,[136]теп_МБ_2004!$Z$1:$AF$65536,[136]теп_МБ_2004!$AH$1:$AN$65536,[136]теп_МБ_2004!$AP$1:$AV$65536,[136]теп_МБ_2004!$AX$1:$BD$65536,[136]теп_МБ_2004!$BF$1:$BL$65536,[136]теп_МБ_2004!$BN$1:$BT$65536,[136]теп_МБ_2004!$BV$1:$CB$65536,[136]теп_МБ_2004!$CD$1:$CJ$65536,[136]теп_МБ_2004!$CL$1:$CR$65536,[136]теп_МБ_2004!$CT$1:$CZ$65536,[136]теп_МБ_2004!$DB$1:$DH$65536,[136]теп_МБ_2004!$DJ$1:$DP$65536,[136]теп_МБ_2004!$DR$1:$DX$65536,[136]теп_МБ_2004!$DZ$1:$EF$65536,[136]теп_МБ_2004!$EH$1:$EN$65536,[136]теп_МБ_2004!$EP$1:$EV$65536,[136]теп_МБ_2004!$EX$1:$FD$65536,[136]теп_МБ_2004!$FF$1:$FL$65536</definedName>
    <definedName name="Z_D9E2B31E_48C3_4C78_8653_2AFE7225E739_.wvu.PrintTitles" hidden="1">[136]теп_МБ_2004!$A$1:$A$65536,[136]теп_МБ_2004!$A$1:$IV$1</definedName>
    <definedName name="Z_DC2F4279_6524_4FA0_9E73_668CD99889D0_.wvu.Cols" hidden="1">[136]МБ_2004!$C$1:$F$65536,[136]МБ_2004!$I$1:$I$65536,[136]МБ_2004!$K$1:$N$65536,[136]МБ_2004!$Q$1:$Q$65536,[136]МБ_2004!$S$1:$V$65536,[136]МБ_2004!$Y$1:$Y$65536,[136]МБ_2004!$AA$1:$AD$65536,[136]МБ_2004!$AG$1:$AG$65536,[136]МБ_2004!$AI$1:$AL$65536,[136]МБ_2004!$AO$1:$AO$65536,[136]МБ_2004!$AQ$1:$AT$65536,[136]МБ_2004!$AW$1:$AW$65536,[136]МБ_2004!$AY$1:$BB$65536,[136]МБ_2004!$BE$1:$BE$65536,[136]МБ_2004!$BG$1:$BJ$65536,[136]МБ_2004!$BM$1:$BM$65536,[136]МБ_2004!$BO$1:$BR$65536,[136]МБ_2004!$BU$1:$BU$65536,[136]МБ_2004!$BW$1:$BZ$65536,[136]МБ_2004!$CC$1:$CC$65536,[136]МБ_2004!$CE$1:$CH$65536,[136]МБ_2004!$CK$1:$CK$65536,[136]МБ_2004!$CM$1:$CP$65536,[136]МБ_2004!$CS$1:$CS$65536,[136]МБ_2004!$CU$1:$CX$65536,[136]МБ_2004!$DA$1:$DA$65536,[136]МБ_2004!$DC$1:$DF$65536,[136]МБ_2004!$DI$1:$DI$65536,[136]МБ_2004!$DK$1:$DN$65536,[136]МБ_2004!$DQ$1:$DQ$65536,[136]МБ_2004!$DS$1:$DV$65536,[136]МБ_2004!$DY$1:$DY$65536,[136]МБ_2004!$EA$1:$ED$65536,[136]МБ_2004!$EG$1:$EG$65536,[136]МБ_2004!$EI$1:$EL$65536,[136]МБ_2004!$EO$1:$EO$65536,[136]МБ_2004!$EQ$1:$ET$65536,[136]МБ_2004!$EW$1:$EW$65536,[136]МБ_2004!$EY$1:$FB$65536,[136]МБ_2004!$FE$1:$FE$65536,[136]МБ_2004!$FG$1:$FJ$65536,[136]МБ_2004!$FM$1:$FM$65536</definedName>
    <definedName name="Z_E06CCE75_75AC_4D91_891C_A750C9EEC844_.wvu.Cols" hidden="1">[136]МБ_2004!$B$1:$G$65536,[136]МБ_2004!$I$1:$O$65536,[136]МБ_2004!$Q$1:$W$65536,[136]МБ_2004!$Y$1:$AE$65536,[136]МБ_2004!$AG$1:$AM$65536,[136]МБ_2004!$AO$1:$AU$65536,[136]МБ_2004!$AW$1:$BC$65536,[136]МБ_2004!$BE$1:$BK$65536,[136]МБ_2004!$BM$1:$BS$65536,[136]МБ_2004!$BU$1:$CA$65536,[136]МБ_2004!$CC$1:$CI$65536,[136]МБ_2004!$CK$1:$CQ$65536,[136]МБ_2004!$CS$1:$CY$65536,[136]МБ_2004!$DA$1:$DG$65536,[136]МБ_2004!$DI$1:$DO$65536,[136]МБ_2004!$DQ$1:$DW$65536,[136]МБ_2004!$DY$1:$EE$65536,[136]МБ_2004!$EG$1:$EM$65536,[136]МБ_2004!$EO$1:$EU$65536,[136]МБ_2004!$EW$1:$FC$65536,[136]МБ_2004!$FE$1:$FK$65536,[136]МБ_2004!$FM$1:$FM$65536</definedName>
    <definedName name="Z_F5E1B098_B243_4A9D_91C8_B075FC3744AC_.wvu.Cols" hidden="1">[136]МБ_2004!$B$1:$C$65536,[136]МБ_2004!$E$1:$K$65536,[136]МБ_2004!$M$1:$S$65536,[136]МБ_2004!$U$1:$AA$65536,[136]МБ_2004!$AC$1:$AI$65536,[136]МБ_2004!$AK$1:$AQ$65536,[136]МБ_2004!$AS$1:$AY$65536,[136]МБ_2004!$BA$1:$BG$65536,[136]МБ_2004!$BI$1:$BO$65536,[136]МБ_2004!$BQ$1:$BW$65536,[136]МБ_2004!$BY$1:$CE$65536,[136]МБ_2004!$CG$1:$CM$65536,[136]МБ_2004!$CO$1:$CU$65536,[136]МБ_2004!$CW$1:$DC$65536,[136]МБ_2004!$DE$1:$DK$65536,[136]МБ_2004!$DM$1:$DS$65536,[136]МБ_2004!$DU$1:$EA$65536,[136]МБ_2004!$EC$1:$EI$65536,[136]МБ_2004!$EK$1:$EQ$65536,[136]МБ_2004!$ES$1:$EY$65536,[136]МБ_2004!$FA$1:$FG$65536,[136]МБ_2004!$FI$1:$FM$65536</definedName>
    <definedName name="Z_F9F3694A_8D99_11D6_96BF_00D0B7BD143A_.wvu.Rows" localSheetId="0" hidden="1">[137]БДР!#REF!,[137]БДР!#REF!</definedName>
    <definedName name="Z_F9F3694A_8D99_11D6_96BF_00D0B7BD143A_.wvu.Rows" hidden="1">[137]БДР!#REF!,[137]БДР!#REF!</definedName>
    <definedName name="zc">[0]!zc</definedName>
    <definedName name="zero" localSheetId="0">#REF!</definedName>
    <definedName name="zero">#REF!</definedName>
    <definedName name="zxs" localSheetId="0">#REF!</definedName>
    <definedName name="zxs">#REF!</definedName>
    <definedName name="а" localSheetId="0">#REF!</definedName>
    <definedName name="а">#REF!</definedName>
    <definedName name="А02" localSheetId="0">#REF!</definedName>
    <definedName name="А02">#REF!</definedName>
    <definedName name="а1" localSheetId="0">#REF!</definedName>
    <definedName name="а1">#REF!</definedName>
    <definedName name="а10000" localSheetId="0">#REF!</definedName>
    <definedName name="а10000">#REF!</definedName>
    <definedName name="а4_2" localSheetId="0">#REF!</definedName>
    <definedName name="а4_2">#REF!</definedName>
    <definedName name="а42" localSheetId="0">#REF!</definedName>
    <definedName name="а42">#REF!</definedName>
    <definedName name="а6" localSheetId="0">#REF!</definedName>
    <definedName name="а6">#REF!</definedName>
    <definedName name="А77">[139]Рейтинг!$A$14</definedName>
    <definedName name="А8" localSheetId="0">#REF!</definedName>
    <definedName name="А8">#REF!</definedName>
    <definedName name="аа" localSheetId="0">#REF!</definedName>
    <definedName name="аа">#REF!</definedName>
    <definedName name="ааа">'[140]Продажи реальные и прогноз 20 л'!$E$47</definedName>
    <definedName name="аааа">[0]!аааа</definedName>
    <definedName name="АААААААА">#N/A</definedName>
    <definedName name="абон.пл">[0]!абон.пл</definedName>
    <definedName name="ав">#N/A</definedName>
    <definedName name="ава" localSheetId="0">#REF!</definedName>
    <definedName name="ава">#REF!</definedName>
    <definedName name="авг" localSheetId="0">#REF!</definedName>
    <definedName name="авг">#REF!</definedName>
    <definedName name="авг2" localSheetId="0">#REF!</definedName>
    <definedName name="авг2">#REF!</definedName>
    <definedName name="авп">[0]!авп</definedName>
    <definedName name="авт">[0]!авт</definedName>
    <definedName name="аепк" localSheetId="0">#REF!</definedName>
    <definedName name="аепк">#REF!</definedName>
    <definedName name="АКТИВНОСТЬ">[0]!АКТИВНОСТЬ</definedName>
    <definedName name="АКТИВНОСТЬ1">[0]!АКТИВНОСТЬ1</definedName>
    <definedName name="альфа">'[141]Отопление помещ'!$A$69:$A$77</definedName>
    <definedName name="ан">[0]!ан</definedName>
    <definedName name="аналБ">'[142]1пг02к03'!$B$75:$M$140</definedName>
    <definedName name="Анализ" localSheetId="0">#REF!</definedName>
    <definedName name="Анализ">#REF!</definedName>
    <definedName name="аналСеб">'[142]1пг02к03'!$B$2:$AC$73</definedName>
    <definedName name="анБ0203">'[142]02к03'!$B$75:$K$135</definedName>
    <definedName name="АнМ" localSheetId="0">'[68]Гр5(о)'!#REF!</definedName>
    <definedName name="АнМ">'[68]Гр5(о)'!#REF!</definedName>
    <definedName name="анСеб0203">'[142]02к03'!$B$2:$AA$73</definedName>
    <definedName name="ап" localSheetId="0">#REF!</definedName>
    <definedName name="ап">#REF!</definedName>
    <definedName name="аполлд">'[5]4.8теплоноситель'!аполлд</definedName>
    <definedName name="апооз" localSheetId="0">#REF!</definedName>
    <definedName name="апооз">#REF!</definedName>
    <definedName name="апорплжлх" localSheetId="0">#REF!</definedName>
    <definedName name="апорплжлх">#REF!</definedName>
    <definedName name="аппарат">[110]CH_ACC!$G$10</definedName>
    <definedName name="апр" localSheetId="0">#REF!</definedName>
    <definedName name="апр">#REF!</definedName>
    <definedName name="апр2" localSheetId="0">#REF!</definedName>
    <definedName name="апр2">#REF!</definedName>
    <definedName name="апралоаорпло" localSheetId="0">#REF!</definedName>
    <definedName name="апралоаорпло">#REF!</definedName>
    <definedName name="апрво">#N/A</definedName>
    <definedName name="апрель" localSheetId="0">#REF!</definedName>
    <definedName name="апрель">#REF!</definedName>
    <definedName name="апрполлд" localSheetId="0">#REF!</definedName>
    <definedName name="апрполлд">#REF!</definedName>
    <definedName name="апршп" localSheetId="0">#REF!</definedName>
    <definedName name="апршп">#REF!</definedName>
    <definedName name="ара" localSheetId="0">#REF!</definedName>
    <definedName name="ара">#REF!</definedName>
    <definedName name="аре" localSheetId="0">#REF!</definedName>
    <definedName name="аре">#REF!</definedName>
    <definedName name="арпидлва">'[81]К-ты'!$D$9</definedName>
    <definedName name="асд">[0]!асд</definedName>
    <definedName name="АТП" localSheetId="0">#REF!</definedName>
    <definedName name="АТП">#REF!</definedName>
    <definedName name="аукапм" localSheetId="0">#REF!</definedName>
    <definedName name="аукапм">#REF!</definedName>
    <definedName name="аяыпамыпмипи">#N/A</definedName>
    <definedName name="Б" localSheetId="0">'[143]БСС-2'!#REF!</definedName>
    <definedName name="Б">'[143]БСС-2'!#REF!</definedName>
    <definedName name="Б1">'[144]мар 2001'!$A$1:$Q$524</definedName>
    <definedName name="база">[145]SHPZ!$A$1:$BC$4313</definedName>
    <definedName name="_xlnm.Database" localSheetId="0">#REF!</definedName>
    <definedName name="_xlnm.Database">#REF!</definedName>
    <definedName name="База_данных_1">'[146]мар 2001'!$A$1:$P$524</definedName>
    <definedName name="Базовые">'[147]Производство электроэнергии'!$A$95</definedName>
    <definedName name="БазовыйПериод">[148]Заголовок!$B$15</definedName>
    <definedName name="Баланс" localSheetId="0">#REF!</definedName>
    <definedName name="Баланс">#REF!</definedName>
    <definedName name="Балимела" localSheetId="0" hidden="1">{"PRINTME",#N/A,FALSE,"FINAL-10"}</definedName>
    <definedName name="Балимела" hidden="1">{"PRINTME",#N/A,FALSE,"FINAL-10"}</definedName>
    <definedName name="бб">#N/A</definedName>
    <definedName name="БДР_3" localSheetId="0">[149]БДР!#REF!</definedName>
    <definedName name="БДР_3">[149]БДР!#REF!</definedName>
    <definedName name="БДР_4" localSheetId="0">[149]БДР!#REF!</definedName>
    <definedName name="БДР_4">[149]БДР!#REF!</definedName>
    <definedName name="БДР_5" localSheetId="0">[149]БДР!#REF!</definedName>
    <definedName name="БДР_5">[149]БДР!#REF!</definedName>
    <definedName name="БДР_6" localSheetId="0">[149]БДР!#REF!</definedName>
    <definedName name="БДР_6">[149]БДР!#REF!</definedName>
    <definedName name="Березовский">[150]Справочники!$A$19:$A$21</definedName>
    <definedName name="Бищкек02" localSheetId="0">#REF!</definedName>
    <definedName name="Бищкек02">#REF!</definedName>
    <definedName name="БК" localSheetId="0">#REF!</definedName>
    <definedName name="БК">#REF!</definedName>
    <definedName name="БОТ_1" localSheetId="0">#REF!</definedName>
    <definedName name="БОТ_1">#REF!</definedName>
    <definedName name="БОТ_3" localSheetId="0">#REF!</definedName>
    <definedName name="БОТ_3">#REF!</definedName>
    <definedName name="БР" localSheetId="0">#REF!</definedName>
    <definedName name="БР">#REF!</definedName>
    <definedName name="БРМ_2" localSheetId="0">#REF!</definedName>
    <definedName name="БРМ_2">#REF!</definedName>
    <definedName name="БС">[151]Справочники!$A$4:$A$6</definedName>
    <definedName name="бс_1кв_после_распр">[110]COMPILE!#REF!</definedName>
    <definedName name="бс_2кв_после_распр">[110]COMPILE!#REF!</definedName>
    <definedName name="бс_3кв_после_распр">[110]COMPILE!#REF!</definedName>
    <definedName name="бс_4кв_после_распр">[110]COMPILE!#REF!</definedName>
    <definedName name="БСС_2" localSheetId="0">'[149]БСС-2'!#REF!</definedName>
    <definedName name="БСС_2">'[149]БСС-2'!#REF!</definedName>
    <definedName name="БСС_5" localSheetId="0">'[149]БСС-2'!#REF!</definedName>
    <definedName name="БСС_5">'[149]БСС-2'!#REF!</definedName>
    <definedName name="БЦГ" localSheetId="0">#REF!</definedName>
    <definedName name="БЦГ">#REF!</definedName>
    <definedName name="быт">#N/A</definedName>
    <definedName name="бюджет">[0]!бюджет</definedName>
    <definedName name="Бюджетные_электроэнергии">'[147]Производство электроэнергии'!$A$111</definedName>
    <definedName name="в" localSheetId="0">#REF!</definedName>
    <definedName name="в">#REF!</definedName>
    <definedName name="в23ё">#N/A</definedName>
    <definedName name="в23ё___0">в23ё___4</definedName>
    <definedName name="в23ё___1">[152]Баланс_21450!_xlbgnm.SP7</definedName>
    <definedName name="в23ё___10">[152]Баланс_21450!_xlbgnm.SP2</definedName>
    <definedName name="в23ё___11">[152]Баланс_21450!_xlbgnm.SP19</definedName>
    <definedName name="в23ё___12">[152]Баланс_21450!_xlbgnm.SP13</definedName>
    <definedName name="в23ё___13">[152]Баланс_21450!_xlbgnm.SP18</definedName>
    <definedName name="в23ё___14">[152]Баланс_21450!_xlbgnm.SP15</definedName>
    <definedName name="в23ё___15">[152]Баланс_21450!_xlbgnm.SP8</definedName>
    <definedName name="в23ё___16">[152]Баланс_21450!_xlbgnm.SP14</definedName>
    <definedName name="в23ё___17">[152]Баланс_21450!_xlbgnm.SP4</definedName>
    <definedName name="в23ё___18">[152]Баланс_21450!_xlbgnm.SP3</definedName>
    <definedName name="в23ё___19">[152]Баланс_21450!_xlbgnm.SP17</definedName>
    <definedName name="в23ё___20">[152]Баланс_21450!_xlbgnm.SP12</definedName>
    <definedName name="в23ё___3">[152]Баланс_21450!_xlbgnm.SP5</definedName>
    <definedName name="в23ё___4">[152]Баланс_21450!_xlbgnm.SP10</definedName>
    <definedName name="в23ё___5">#N/A</definedName>
    <definedName name="в23ё___6">[152]Баланс_21450!_xlbgnm.SP9</definedName>
    <definedName name="в23ё___7">[152]Баланс_21450!_xlbgnm.SP20</definedName>
    <definedName name="в23ё___8">[152]Баланс_21450!_xlbgnm.SP11</definedName>
    <definedName name="в23ё___9">[152]Баланс_21450!_xlbgnm.SP16</definedName>
    <definedName name="ва" localSheetId="0">#REF!</definedName>
    <definedName name="ва" hidden="1">#REF!,#REF!,#REF!,P1_SCOPE_PER_PRT,P2_SCOPE_PER_PRT,P3_SCOPE_PER_PRT,P4_SCOPE_PER_PRT</definedName>
    <definedName name="Валюта" localSheetId="0">#REF!</definedName>
    <definedName name="Валюта">#REF!</definedName>
    <definedName name="ванмшилдьтджьл" localSheetId="0">#REF!</definedName>
    <definedName name="ванмшилдьтджьл">#REF!</definedName>
    <definedName name="вап">'[5]4.8теплоноситель'!вап</definedName>
    <definedName name="вапв">P1_T2.1?Protection</definedName>
    <definedName name="вапв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>[0]!вапрк</definedName>
    <definedName name="вап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.их">'[5]4.8теплоноситель'!Вар.их</definedName>
    <definedName name="Вар.КАЛМЭ">'[5]4.8теплоноситель'!Вар.КАЛМЭ</definedName>
    <definedName name="варпукрп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 localSheetId="0">#REF!</definedName>
    <definedName name="вау">#REF!</definedName>
    <definedName name="вв" localSheetId="0">[21]ПРОГНОЗ_1!#REF!</definedName>
    <definedName name="вв">[21]ПРОГНОЗ_1!#REF!</definedName>
    <definedName name="вв___0">вв___4</definedName>
    <definedName name="вв___1">в23ё___6</definedName>
    <definedName name="вв___10">в23ё___18</definedName>
    <definedName name="вв___11">в23ё___7</definedName>
    <definedName name="вв___12">в23ё___14</definedName>
    <definedName name="вв___13">в23ё___10</definedName>
    <definedName name="вв___14">в23ё___19</definedName>
    <definedName name="вв___15">в23ё___5</definedName>
    <definedName name="вв___16">в23ё___9</definedName>
    <definedName name="вв___17">в23ё___1</definedName>
    <definedName name="вв___18">в23ё___3</definedName>
    <definedName name="вв___19">в23ё___11</definedName>
    <definedName name="вв___20">в23ё___16</definedName>
    <definedName name="вв___3">в23ё___15</definedName>
    <definedName name="вв___4">в23ё___20</definedName>
    <definedName name="вв___5">#N/A</definedName>
    <definedName name="вв___6">в23ё___0</definedName>
    <definedName name="вв___7">в23ё___17</definedName>
    <definedName name="вв___8">в23ё___12</definedName>
    <definedName name="вв___9">в23ё___13</definedName>
    <definedName name="ввв">[0]!ввв</definedName>
    <definedName name="ввод_итог" localSheetId="0">#REF!</definedName>
    <definedName name="ввод_итог">#REF!</definedName>
    <definedName name="веапку" localSheetId="0">#REF!</definedName>
    <definedName name="веапку">#REF!</definedName>
    <definedName name="век" localSheetId="0">#REF!</definedName>
    <definedName name="век">#REF!</definedName>
    <definedName name="видсс" localSheetId="0" hidden="1">{#N/A,#N/A,FALSE,"Себестоимсть-97"}</definedName>
    <definedName name="видсс" hidden="1">{#N/A,#N/A,FALSE,"Себестоимсть-97"}</definedName>
    <definedName name="видсс1" localSheetId="0" hidden="1">{#N/A,#N/A,FALSE,"Себестоимсть-97"}</definedName>
    <definedName name="видсс1" hidden="1">{#N/A,#N/A,FALSE,"Себестоимсть-97"}</definedName>
    <definedName name="витт" localSheetId="0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 localSheetId="0">#REF!</definedName>
    <definedName name="вйу">#REF!</definedName>
    <definedName name="в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лд" localSheetId="0">[153]БДР!#REF!</definedName>
    <definedName name="влд">[153]БДР!#REF!</definedName>
    <definedName name="вм">#N/A</definedName>
    <definedName name="вмивртвр">#N/A</definedName>
    <definedName name="внереал_произв_08">[154]ДОП!$F$59</definedName>
    <definedName name="Возврат" localSheetId="0">[155]!Возврат</definedName>
    <definedName name="Возврат">[155]!Возврат</definedName>
    <definedName name="восемь" localSheetId="0">#REF!</definedName>
    <definedName name="восемь">#REF!</definedName>
    <definedName name="впер" localSheetId="0">#REF!</definedName>
    <definedName name="впер">#REF!</definedName>
    <definedName name="впке" localSheetId="0">#REF!</definedName>
    <definedName name="впке">#REF!</definedName>
    <definedName name="впрпроро" localSheetId="0">#REF!</definedName>
    <definedName name="впрпроро">#REF!</definedName>
    <definedName name="вртт">#N/A</definedName>
    <definedName name="вс">[156]расшифровка!#REF!</definedName>
    <definedName name="Все_продукты" localSheetId="0">#REF!</definedName>
    <definedName name="Все_продукты">#REF!</definedName>
    <definedName name="ВТОП">#REF!</definedName>
    <definedName name="второй" localSheetId="0">#REF!</definedName>
    <definedName name="второй">#REF!</definedName>
    <definedName name="вук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ыв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 localSheetId="0">'[129]Текущие цены'!#REF!</definedName>
    <definedName name="Вып_н_2003">'[129]Текущие цены'!#REF!</definedName>
    <definedName name="вып_н_2004" localSheetId="0">'[129]Текущие цены'!#REF!</definedName>
    <definedName name="вып_н_2004">'[129]Текущие цены'!#REF!</definedName>
    <definedName name="Вып_ОФ_с_пц">[129]рабочий!$Y$202:$AP$224</definedName>
    <definedName name="Вып_оф_с_цпг" localSheetId="0">'[129]Текущие цены'!#REF!</definedName>
    <definedName name="Вып_оф_с_цпг">'[129]Текущие цены'!#REF!</definedName>
    <definedName name="Вып_с_новых_ОФ">[129]рабочий!$Y$277:$AP$299</definedName>
    <definedName name="выр_3" localSheetId="0">#REF!</definedName>
    <definedName name="выр_3">#REF!</definedName>
    <definedName name="выр_4" localSheetId="0">#REF!</definedName>
    <definedName name="выр_4">#REF!</definedName>
    <definedName name="Выручка_Молоко" localSheetId="0">#REF!,#REF!,#REF!,#REF!,#REF!,#REF!,#REF!,#REF!,#REF!,#REF!</definedName>
    <definedName name="Выручка_Молоко">#REF!,#REF!,#REF!,#REF!,#REF!,#REF!,#REF!,#REF!,#REF!,#REF!</definedName>
    <definedName name="Выручка_нетто_Молоко" localSheetId="0">#REF!,#REF!,#REF!,#REF!,#REF!,#REF!,#REF!,#REF!,#REF!,#REF!</definedName>
    <definedName name="Выручка_нетто_Молоко">#REF!,#REF!,#REF!,#REF!,#REF!,#REF!,#REF!,#REF!,#REF!,#REF!</definedName>
    <definedName name="Выручка_нетто_Сок" localSheetId="0">#REF!,#REF!,#REF!,#REF!,#REF!,#REF!,#REF!,#REF!,#REF!,#REF!</definedName>
    <definedName name="Выручка_нетто_Сок">#REF!,#REF!,#REF!,#REF!,#REF!,#REF!,#REF!,#REF!,#REF!,#REF!</definedName>
    <definedName name="Выручка_Сок" localSheetId="0">#REF!,#REF!,#REF!,#REF!,#REF!,#REF!,#REF!,#REF!,#REF!,#REF!</definedName>
    <definedName name="Выручка_Сок">#REF!,#REF!,#REF!,#REF!,#REF!,#REF!,#REF!,#REF!,#REF!,#REF!</definedName>
    <definedName name="выфвау" localSheetId="0">#REF!</definedName>
    <definedName name="выфвау">#REF!</definedName>
    <definedName name="г" localSheetId="0">#REF!</definedName>
    <definedName name="г">#REF!</definedName>
    <definedName name="г1" localSheetId="0">[157]СписочнаяЧисленность!#REF!</definedName>
    <definedName name="г1">[157]СписочнаяЧисленность!#REF!</definedName>
    <definedName name="г1_код" localSheetId="0">[157]СписочнаяЧисленность!#REF!</definedName>
    <definedName name="г1_код">[157]СписочнаяЧисленность!#REF!</definedName>
    <definedName name="г1_наим" localSheetId="0">[157]СписочнаяЧисленность!#REF!</definedName>
    <definedName name="г1_наим">[157]СписочнаяЧисленность!#REF!</definedName>
    <definedName name="г1итог" localSheetId="0">[157]СписочнаяЧисленность!#REF!</definedName>
    <definedName name="г1итог">[157]СписочнаяЧисленность!#REF!</definedName>
    <definedName name="г1итог_код" localSheetId="0">[157]СписочнаяЧисленность!#REF!</definedName>
    <definedName name="г1итог_код">[157]СписочнаяЧисленность!#REF!</definedName>
    <definedName name="г2" localSheetId="0">[157]СписочнаяЧисленность!#REF!</definedName>
    <definedName name="г2">[157]СписочнаяЧисленность!#REF!</definedName>
    <definedName name="г2_код" localSheetId="0">[157]СписочнаяЧисленность!#REF!</definedName>
    <definedName name="г2_код">[157]СписочнаяЧисленность!#REF!</definedName>
    <definedName name="г2_наим" localSheetId="0">[157]СписочнаяЧисленность!#REF!</definedName>
    <definedName name="г2_наим">[157]СписочнаяЧисленность!#REF!</definedName>
    <definedName name="г2итог" localSheetId="0">[157]СписочнаяЧисленность!#REF!</definedName>
    <definedName name="г2итог">[157]СписочнаяЧисленность!#REF!</definedName>
    <definedName name="г2итог_код" localSheetId="0">[157]СписочнаяЧисленность!#REF!</definedName>
    <definedName name="г2итог_код">[157]СписочнаяЧисленность!#REF!</definedName>
    <definedName name="г3" localSheetId="0">[157]СписочнаяЧисленность!#REF!</definedName>
    <definedName name="г3">[157]СписочнаяЧисленность!#REF!</definedName>
    <definedName name="г3_код" localSheetId="0">[157]СписочнаяЧисленность!#REF!</definedName>
    <definedName name="г3_код">[157]СписочнаяЧисленность!#REF!</definedName>
    <definedName name="г3_наим" localSheetId="0">[157]СписочнаяЧисленность!#REF!</definedName>
    <definedName name="г3_наим">[157]СписочнаяЧисленность!#REF!</definedName>
    <definedName name="г3итог" localSheetId="0">[157]СписочнаяЧисленность!#REF!</definedName>
    <definedName name="г3итог">[157]СписочнаяЧисленность!#REF!</definedName>
    <definedName name="г3итог_код" localSheetId="0">[157]СписочнаяЧисленность!#REF!</definedName>
    <definedName name="г3итог_код">[157]СписочнаяЧисленность!#REF!</definedName>
    <definedName name="г4" localSheetId="0">[157]СписочнаяЧисленность!#REF!</definedName>
    <definedName name="г4">[157]СписочнаяЧисленность!#REF!</definedName>
    <definedName name="г4_код" localSheetId="0">[157]СписочнаяЧисленность!#REF!</definedName>
    <definedName name="г4_код">[157]СписочнаяЧисленность!#REF!</definedName>
    <definedName name="г4_наим" localSheetId="0">[157]СписочнаяЧисленность!#REF!</definedName>
    <definedName name="г4_наим">[157]СписочнаяЧисленность!#REF!</definedName>
    <definedName name="г4итог" localSheetId="0">[157]СписочнаяЧисленность!#REF!</definedName>
    <definedName name="г4итог">[157]СписочнаяЧисленность!#REF!</definedName>
    <definedName name="г4итог_код" localSheetId="0">[157]СписочнаяЧисленность!#REF!</definedName>
    <definedName name="г4итог_код">[157]СписочнаяЧисленность!#REF!</definedName>
    <definedName name="гггр">#N/A</definedName>
    <definedName name="Ген_Ком">[0]!Ген_Ком</definedName>
    <definedName name="ГКМ" localSheetId="0">#REF!</definedName>
    <definedName name="ГКМ">#REF!</definedName>
    <definedName name="глнпе" localSheetId="0" hidden="1">#REF!,#REF!,#REF!,'Приложение 1'!P1_SCOPE_PER_PRT,'Приложение 1'!P2_SCOPE_PER_PRT,'Приложение 1'!P3_SCOPE_PER_PRT,'Приложение 1'!P4_SCOPE_PER_PRT</definedName>
    <definedName name="глнпе" hidden="1">#REF!,#REF!,#REF!,P1_SCOPE_PER_PRT,P2_SCOPE_PER_PRT,P3_SCOPE_PER_PRT,P4_SCOPE_PER_PRT</definedName>
    <definedName name="гнеруекр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>#N/A</definedName>
    <definedName name="гн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 localSheetId="0">#REF!</definedName>
    <definedName name="Год">#REF!</definedName>
    <definedName name="Год_Доля_по_конденсац_циклу">#REF!</definedName>
    <definedName name="Год_Доля_по_теплофикац_циклу">#REF!</definedName>
    <definedName name="Год_ОТПУСК_ЭЛЕКТРОЭНЕРГИИ_С_ШИН___ВСЕГО">#REF!</definedName>
    <definedName name="Год_ОТПУСК_ЭЛЭН_ПО_КОНДЕНСАЦ_ЦИКЛУ">#REF!</definedName>
    <definedName name="Год_ОТПУСК_ЭЛЭН_ПО_ТЕПЛОФИКАЦ_ЦИКЛУ">#REF!</definedName>
    <definedName name="Год_отчета">2004</definedName>
    <definedName name="Год_Расход_топлива">#REF!</definedName>
    <definedName name="Год_Расход_топлива_по_конденсац_циклу">#REF!</definedName>
    <definedName name="Год_Расход_топлива_по_теплофикац_циклу">#REF!</definedName>
    <definedName name="Год_УДЕЛЬНЫЙ_РАСХОД_УСЛ_ТОПЛИВА_по_конденсац_циклу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>#REF!</definedName>
    <definedName name="Годовой_индекс_2000" localSheetId="0">#REF!</definedName>
    <definedName name="Годовой_индекс_2000">#REF!</definedName>
    <definedName name="График">"Диагр. 4"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[158]доп.!$A$12:$A$20</definedName>
    <definedName name="Группы">#REF!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0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 localSheetId="0">#REF!</definedName>
    <definedName name="гшщжзшщ">#REF!</definedName>
    <definedName name="гщ" localSheetId="0">#REF!</definedName>
    <definedName name="гщ">#REF!</definedName>
    <definedName name="д" localSheetId="0">#REF!</definedName>
    <definedName name="д">#REF!</definedName>
    <definedName name="Данные" localSheetId="0">#REF!</definedName>
    <definedName name="Данные">#REF!</definedName>
    <definedName name="дата">[138]ПОСТУПЛЕНИЯ!#REF!</definedName>
    <definedName name="дата_док" localSheetId="0">#REF!</definedName>
    <definedName name="дата_док">#REF!</definedName>
    <definedName name="дата_изменения" localSheetId="0">#REF!</definedName>
    <definedName name="дата_изменения">#REF!</definedName>
    <definedName name="движение" localSheetId="0">#REF!</definedName>
    <definedName name="движение">#REF!</definedName>
    <definedName name="ДВП" localSheetId="0">#REF!</definedName>
    <definedName name="ДВП">#REF!</definedName>
    <definedName name="двпБКХ" localSheetId="0">#REF!</definedName>
    <definedName name="двпБКХ">#REF!</definedName>
    <definedName name="двпсв" localSheetId="0">#REF!</definedName>
    <definedName name="двпсв">#REF!</definedName>
    <definedName name="двпЦКК" localSheetId="0">#REF!</definedName>
    <definedName name="двпЦКК">#REF!</definedName>
    <definedName name="дд" localSheetId="0">#REF!</definedName>
    <definedName name="дд">#REF!</definedName>
    <definedName name="ддд" localSheetId="0" hidden="1">{"PRINTME",#N/A,FALSE,"FINAL-10"}</definedName>
    <definedName name="ддд" hidden="1">{"PRINTME",#N/A,FALSE,"FINAL-10"}</definedName>
    <definedName name="ддс" localSheetId="0">#REF!</definedName>
    <definedName name="ддс">#REF!</definedName>
    <definedName name="ДДС1" localSheetId="0">#REF!</definedName>
    <definedName name="ДДС1">#REF!</definedName>
    <definedName name="ДДС2" localSheetId="0">#REF!</definedName>
    <definedName name="ДДС2">#REF!</definedName>
    <definedName name="ДДСа4" localSheetId="0">#REF!</definedName>
    <definedName name="ДДСа4">#REF!</definedName>
    <definedName name="ДДСббббббббб" localSheetId="0">#REF!</definedName>
    <definedName name="ДДСббббббббб">#REF!</definedName>
    <definedName name="деб." localSheetId="0">#REF!</definedName>
    <definedName name="деб.">#REF!</definedName>
    <definedName name="дек" localSheetId="0">#REF!</definedName>
    <definedName name="дек">#REF!</definedName>
    <definedName name="дек2" localSheetId="0">#REF!</definedName>
    <definedName name="дек2">#REF!</definedName>
    <definedName name="деньги" localSheetId="0">#REF!</definedName>
    <definedName name="деньги">#REF!</definedName>
    <definedName name="депозит">[158]Ставки!$D$1:$D$2</definedName>
    <definedName name="Детализация">[159]Детализация!$H$5:$H$12,[159]Детализация!$H$15:$H$17,[159]Детализация!$H$20:$H$21,[159]Детализация!$H$24:$H$26,[159]Детализация!$H$30:$H$34,[159]Детализация!$H$36,[159]Детализация!$H$39:$H$40</definedName>
    <definedName name="Детализация_СБ">[159]Детализация!$H$4:$H$41</definedName>
    <definedName name="Дефл_ц_пред_год">'[129]Текущие цены'!$AT$36:$BK$58</definedName>
    <definedName name="Дефлятор_годовой">'[129]Текущие цены'!$Y$4:$AP$27</definedName>
    <definedName name="Дефлятор_цепной">'[129]Текущие цены'!$Y$36:$AP$58</definedName>
    <definedName name="дж">#N/A</definedName>
    <definedName name="ДиапазонЗащиты" localSheetId="0">#REF!,#REF!,#REF!,#REF!,[160]!P1_ДиапазонЗащиты,[160]!P2_ДиапазонЗащиты,[160]!P3_ДиапазонЗащиты,[160]!P4_ДиапазонЗащиты</definedName>
    <definedName name="ДиапазонЗащиты">#REF!,#REF!,#REF!,#REF!,[160]!P1_ДиапазонЗащиты,[160]!P2_ДиапазонЗащиты,[160]!P3_ДиапазонЗащиты,[160]!P4_ДиапазонЗащиты</definedName>
    <definedName name="Дивизионы" localSheetId="0">#REF!</definedName>
    <definedName name="Дивизионы">#REF!</definedName>
    <definedName name="дл" localSheetId="0">#REF!</definedName>
    <definedName name="дл">#REF!</definedName>
    <definedName name="длрио" localSheetId="0">#REF!</definedName>
    <definedName name="длрио">#REF!</definedName>
    <definedName name="Дней_в_месяце" localSheetId="0">#REF!</definedName>
    <definedName name="Дней_в_месяце">#REF!</definedName>
    <definedName name="дол" localSheetId="0">[157]СписочнаяЧисленность!#REF!</definedName>
    <definedName name="дол">[157]СписочнаяЧисленность!#REF!</definedName>
    <definedName name="дол_код" localSheetId="0">[157]СписочнаяЧисленность!#REF!</definedName>
    <definedName name="дол_код">[157]СписочнаяЧисленность!#REF!</definedName>
    <definedName name="доли1">'[161]эл ст'!$A$368:$IV$368</definedName>
    <definedName name="долитог" localSheetId="0">[157]СписочнаяЧисленность!#REF!</definedName>
    <definedName name="долитог">[157]СписочнаяЧисленность!#REF!</definedName>
    <definedName name="долитог_код" localSheetId="0">[157]СписочнаяЧисленность!#REF!</definedName>
    <definedName name="долитог_код">[157]СписочнаяЧисленность!#REF!</definedName>
    <definedName name="доля_продукции_Б_сут" localSheetId="0">'[162] накладные расходы'!#REF!</definedName>
    <definedName name="доля_продукции_Б_сут">'[162] накладные расходы'!#REF!</definedName>
    <definedName name="доля_соков" localSheetId="0">'[162] накладные расходы'!#REF!</definedName>
    <definedName name="доля_соков">'[162] накладные расходы'!#REF!</definedName>
    <definedName name="доопатмо">#N/A</definedName>
    <definedName name="Дополнение">'[5]4.8теплоноситель'!Дополнение</definedName>
    <definedName name="Доход" localSheetId="0">#REF!</definedName>
    <definedName name="Доход">#REF!</definedName>
    <definedName name="Доход_1" localSheetId="0">#REF!</definedName>
    <definedName name="Доход_1">#REF!</definedName>
    <definedName name="ДРУГОЕ">[148]Справочники!$A$28:$A$30</definedName>
    <definedName name="ДС" localSheetId="0">#REF!</definedName>
    <definedName name="ДС">#REF!</definedName>
    <definedName name="е" localSheetId="0">#REF!</definedName>
    <definedName name="е">#REF!</definedName>
    <definedName name="е3ек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[163]Temp_TOV!$A$3:$EO$122</definedName>
    <definedName name="елнгл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 localSheetId="0">#REF!</definedName>
    <definedName name="енгенг">#REF!</definedName>
    <definedName name="ено676он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0.366</definedName>
    <definedName name="еще">'[5]4.8теплоноситель'!еще</definedName>
    <definedName name="ж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д">#N/A</definedName>
    <definedName name="жж" localSheetId="0">#REF!</definedName>
    <definedName name="жж">#REF!</definedName>
    <definedName name="жжж3" localSheetId="0">#REF!</definedName>
    <definedName name="жжж3">#REF!</definedName>
    <definedName name="жлдджл">[0]!жлдджл</definedName>
    <definedName name="з" localSheetId="0">#REF!</definedName>
    <definedName name="з">#REF!</definedName>
    <definedName name="з4" localSheetId="0">#REF!</definedName>
    <definedName name="з4">#REF!</definedName>
    <definedName name="_xlnm.Print_Titles">#REF!</definedName>
    <definedName name="Заголовок_Валюта" localSheetId="0">#REF!</definedName>
    <definedName name="Заголовок_Валюта">#REF!</definedName>
    <definedName name="Заголовок_НДЕ" localSheetId="0">#REF!</definedName>
    <definedName name="Заголовок_НДЕ">#REF!</definedName>
    <definedName name="записка" localSheetId="0">'[164]БСС-2'!#REF!</definedName>
    <definedName name="записка">'[164]БСС-2'!#REF!</definedName>
    <definedName name="Запрос_из_База_данных_MS_Access_1">#REF!</definedName>
    <definedName name="Затраты" localSheetId="0">#REF!</definedName>
    <definedName name="Затраты">#REF!</definedName>
    <definedName name="Затраты_1_4">'[159]Справочник затрат_СБ'!$E$5:$E$68</definedName>
    <definedName name="Затраты_2" localSheetId="0">#REF!</definedName>
    <definedName name="Затраты_2">#REF!</definedName>
    <definedName name="зачеты_КЗ_счет_2">[110]AP_MVT!$B$96,[110]AP_MVT!$B$96:$B$190</definedName>
    <definedName name="зачеты_КЗ_счет_2кв">[110]AP_MVT!$B$96,[110]AP_MVT!$B$96:$B$190</definedName>
    <definedName name="зп_производство">[154]ЗПрасчет!$E$6</definedName>
    <definedName name="зп_транспорт">[154]ЗПрасчет!$E$7</definedName>
    <definedName name="ЗП1">[165]Лист13!$A$2</definedName>
    <definedName name="ЗП2">[165]Лист13!$B$2</definedName>
    <definedName name="ЗП3">[165]Лист13!$C$2</definedName>
    <definedName name="ЗП4">[165]Лист13!$D$2</definedName>
    <definedName name="И" localSheetId="0">#REF!</definedName>
    <definedName name="И">#REF!</definedName>
    <definedName name="й" localSheetId="0">#REF!</definedName>
    <definedName name="й">#REF!</definedName>
    <definedName name="й___0">й___4</definedName>
    <definedName name="й___1">вв___5</definedName>
    <definedName name="й___10">вв___17</definedName>
    <definedName name="й___11">вв___18</definedName>
    <definedName name="й___12">вв___9</definedName>
    <definedName name="й___13">вв___7</definedName>
    <definedName name="й___14">вв___13</definedName>
    <definedName name="й___15">вв___0</definedName>
    <definedName name="й___16">вв___19</definedName>
    <definedName name="й___17">вв___15</definedName>
    <definedName name="й___18">вв___1</definedName>
    <definedName name="й___19">вв___10</definedName>
    <definedName name="й___20">вв___14</definedName>
    <definedName name="й___3">вв___6</definedName>
    <definedName name="й___4">вв___12</definedName>
    <definedName name="й___5">#N/A</definedName>
    <definedName name="й___6">[152]Баланс_21450!второй</definedName>
    <definedName name="й___7">вв___3</definedName>
    <definedName name="й___8">вв___16</definedName>
    <definedName name="й___9">вв___11</definedName>
    <definedName name="и_эсо_вн">#REF!</definedName>
    <definedName name="и_эсо_сн1">#REF!</definedName>
    <definedName name="И1" localSheetId="0">#REF!</definedName>
    <definedName name="И1">#REF!</definedName>
    <definedName name="й12" localSheetId="0">#REF!</definedName>
    <definedName name="й12">#REF!</definedName>
    <definedName name="и2" localSheetId="0">#REF!</definedName>
    <definedName name="и2">#REF!</definedName>
    <definedName name="и3" localSheetId="0">#REF!</definedName>
    <definedName name="и3">#REF!</definedName>
    <definedName name="и4" localSheetId="0">#REF!</definedName>
    <definedName name="и4">#REF!</definedName>
    <definedName name="й4535" localSheetId="0">#REF!</definedName>
    <definedName name="й4535">#REF!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зм" localSheetId="0">#REF!</definedName>
    <definedName name="изм">#REF!</definedName>
    <definedName name="ий">'[5]4.8теплоноситель'!ий</definedName>
    <definedName name="йй">#N/A</definedName>
    <definedName name="йй___0">йй___4</definedName>
    <definedName name="йй___1">й___6</definedName>
    <definedName name="йй___10">й___18</definedName>
    <definedName name="йй___11">й___7</definedName>
    <definedName name="йй___12">й___14</definedName>
    <definedName name="йй___13">й___10</definedName>
    <definedName name="йй___14">й___19</definedName>
    <definedName name="йй___15">й___5</definedName>
    <definedName name="йй___16">й___9</definedName>
    <definedName name="йй___17">й___1</definedName>
    <definedName name="йй___18">й___3</definedName>
    <definedName name="йй___19">й___11</definedName>
    <definedName name="йй___20">й___16</definedName>
    <definedName name="йй___3">й___15</definedName>
    <definedName name="йй___4">й___20</definedName>
    <definedName name="йй___5">#N/A</definedName>
    <definedName name="йй___6">й___0</definedName>
    <definedName name="йй___7">й___17</definedName>
    <definedName name="йй___8">й___12</definedName>
    <definedName name="йй___9">й___13</definedName>
    <definedName name="иии" localSheetId="0">#REF!</definedName>
    <definedName name="иии">#REF!</definedName>
    <definedName name="ииии" localSheetId="0">#REF!</definedName>
    <definedName name="ииии">#REF!</definedName>
    <definedName name="йййййййййййййййййййййййй">#N/A</definedName>
    <definedName name="ииьиютиьролр" localSheetId="0">#REF!</definedName>
    <definedName name="ииьиютиьролр">#REF!</definedName>
    <definedName name="йкуа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 localSheetId="0">#REF!</definedName>
    <definedName name="илго">#REF!</definedName>
    <definedName name="ИМТ">'[143]БСС-1'!$B$3</definedName>
    <definedName name="индекс" localSheetId="0">#REF!</definedName>
    <definedName name="индекс">#REF!</definedName>
    <definedName name="ИНДЕКСЫ_2013" localSheetId="0">#REF!</definedName>
    <definedName name="ИНДЕКСЫ_2013">#REF!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п" localSheetId="0">#REF!</definedName>
    <definedName name="ип">#REF!</definedName>
    <definedName name="иролгрщр" localSheetId="0">#REF!</definedName>
    <definedName name="иролгрщр">#REF!</definedName>
    <definedName name="ИТ">'[143]БСС-1'!$B$3</definedName>
    <definedName name="йукей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 localSheetId="0">#REF!</definedName>
    <definedName name="йуц3к">#REF!</definedName>
    <definedName name="йуцк" localSheetId="0">#REF!</definedName>
    <definedName name="йуцк">#REF!</definedName>
    <definedName name="йфц">#N/A</definedName>
    <definedName name="йфц___0">йфц___4</definedName>
    <definedName name="йфц___1">йй___6</definedName>
    <definedName name="йфц___10">йй___18</definedName>
    <definedName name="йфц___11">йй___7</definedName>
    <definedName name="йфц___12">йй___14</definedName>
    <definedName name="йфц___13">йй___10</definedName>
    <definedName name="йфц___14">йй___19</definedName>
    <definedName name="йфц___15">йй___5</definedName>
    <definedName name="йфц___16">йй___9</definedName>
    <definedName name="йфц___17">йй___1</definedName>
    <definedName name="йфц___18">йй___3</definedName>
    <definedName name="йфц___19">йй___11</definedName>
    <definedName name="йфц___20">йй___16</definedName>
    <definedName name="йфц___3">йй___15</definedName>
    <definedName name="йфц___4">йй___20</definedName>
    <definedName name="йфц___5">#N/A</definedName>
    <definedName name="йфц___6">йй___0</definedName>
    <definedName name="йфц___7">йй___17</definedName>
    <definedName name="йфц___8">йй___12</definedName>
    <definedName name="йфц___9">йй___13</definedName>
    <definedName name="йц">#N/A</definedName>
    <definedName name="йц___0">йц___4</definedName>
    <definedName name="йц___1">йфц___6</definedName>
    <definedName name="йц___10">йфц___18</definedName>
    <definedName name="йц___11">йфц___7</definedName>
    <definedName name="йц___12">йфц___14</definedName>
    <definedName name="йц___13">йфц___10</definedName>
    <definedName name="йц___14">йфц___19</definedName>
    <definedName name="йц___15">йфц___5</definedName>
    <definedName name="йц___16">йфц___9</definedName>
    <definedName name="йц___17">йфц___1</definedName>
    <definedName name="йц___18">йфц___3</definedName>
    <definedName name="йц___19">йфц___11</definedName>
    <definedName name="йц___20">йфц___16</definedName>
    <definedName name="йц___3">йфц___15</definedName>
    <definedName name="йц___4">йфц___20</definedName>
    <definedName name="йц___5">#N/A</definedName>
    <definedName name="йц___6">йфц___0</definedName>
    <definedName name="йц___7">йфц___17</definedName>
    <definedName name="йц___8">йфц___12</definedName>
    <definedName name="йц___9">йфц___13</definedName>
    <definedName name="йц3" localSheetId="0">#REF!</definedName>
    <definedName name="йц3">#REF!</definedName>
    <definedName name="йцй" localSheetId="0">'[166]Справочно(январь)'!#REF!</definedName>
    <definedName name="йцй">'[166]Справочно(январь)'!#REF!</definedName>
    <definedName name="йцу" localSheetId="0">#REF!</definedName>
    <definedName name="йцу">#REF!</definedName>
    <definedName name="йцуйцуй" localSheetId="0">#REF!</definedName>
    <definedName name="йцуйцуй">#REF!</definedName>
    <definedName name="йцук" localSheetId="0">#REF!</definedName>
    <definedName name="йцук">#REF!</definedName>
    <definedName name="йцукай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ц">P1_T2_DiapProt,P2_T2_DiapProt</definedName>
    <definedName name="июл" localSheetId="0">#REF!</definedName>
    <definedName name="июл">#REF!</definedName>
    <definedName name="июл2" localSheetId="0">#REF!</definedName>
    <definedName name="июл2">#REF!</definedName>
    <definedName name="июль" localSheetId="0">#REF!</definedName>
    <definedName name="июль">#REF!</definedName>
    <definedName name="июн" localSheetId="0">#REF!</definedName>
    <definedName name="июн">#REF!</definedName>
    <definedName name="июн2" localSheetId="0">#REF!</definedName>
    <definedName name="июн2">#REF!</definedName>
    <definedName name="июнмол" localSheetId="0">[167]Сибмол!#REF!</definedName>
    <definedName name="июнмол">[167]Сибмол!#REF!</definedName>
    <definedName name="июнмолоб" localSheetId="0">[167]Сибмол!#REF!</definedName>
    <definedName name="июнмолоб">[167]Сибмол!#REF!</definedName>
    <definedName name="июноб" localSheetId="0">[167]Сибмол!#REF!</definedName>
    <definedName name="июноб">[167]Сибмол!#REF!</definedName>
    <definedName name="июнчоб" localSheetId="0">[167]Сибмол!#REF!</definedName>
    <definedName name="июнчоб">[167]Сибмол!#REF!</definedName>
    <definedName name="июнь" localSheetId="0">#REF!</definedName>
    <definedName name="июнь">#REF!</definedName>
    <definedName name="к" localSheetId="0">#REF!</definedName>
    <definedName name="к">#REF!</definedName>
    <definedName name="К1" localSheetId="0">'[168]Приложение 3'!#REF!</definedName>
    <definedName name="К1">'[168]Приложение 3'!#REF!</definedName>
    <definedName name="к2" localSheetId="0">'[169]7'!#REF!</definedName>
    <definedName name="к2">'[169]7'!#REF!</definedName>
    <definedName name="к3">#REF!</definedName>
    <definedName name="Как_принял">[170]Приход!$E$5:$E$5497</definedName>
    <definedName name="кальк_2015_нов" localSheetId="0">#REF!</definedName>
    <definedName name="кальк_2015_нов">#REF!</definedName>
    <definedName name="канц" localSheetId="0">'[171]ФОТ по месяцам'!#REF!</definedName>
    <definedName name="канц">'[171]ФОТ по месяцам'!#REF!</definedName>
    <definedName name="Кап_влож_08_9мес">#N/A</definedName>
    <definedName name="Категория">[172]Категории!$A$2:$A$7</definedName>
    <definedName name="кацукцу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[170]Расход!$I$5:$I$5496</definedName>
    <definedName name="Кбк_прихода">[170]Приход!$G$5:$G$5497</definedName>
    <definedName name="кв3">#N/A</definedName>
    <definedName name="квартал">#N/A</definedName>
    <definedName name="ке">#N/A</definedName>
    <definedName name="ке___0">ке___4</definedName>
    <definedName name="ке___1">йц___6</definedName>
    <definedName name="ке___10">йц___18</definedName>
    <definedName name="ке___11">йц___7</definedName>
    <definedName name="ке___12">йц___14</definedName>
    <definedName name="ке___13">йц___10</definedName>
    <definedName name="ке___14">йц___19</definedName>
    <definedName name="ке___15">йц___5</definedName>
    <definedName name="ке___16">йц___9</definedName>
    <definedName name="ке___17">йц___1</definedName>
    <definedName name="ке___18">йц___3</definedName>
    <definedName name="ке___19">йц___11</definedName>
    <definedName name="ке___20">йц___16</definedName>
    <definedName name="ке___3">йц___15</definedName>
    <definedName name="ке___4">йц___20</definedName>
    <definedName name="ке___5">#N/A</definedName>
    <definedName name="ке___6">йц___0</definedName>
    <definedName name="ке___7">йц___17</definedName>
    <definedName name="ке___8">йц___12</definedName>
    <definedName name="ке___9">йц___13</definedName>
    <definedName name="кен45нк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localSheetId="0" hidden="1">#REF!,#REF!,#REF!,'Приложение 1'!P1_SCOPE_PER_PRT,'Приложение 1'!P2_SCOPE_PER_PRT,'Приложение 1'!P3_SCOPE_PER_PRT,'Приложение 1'!P4_SCOPE_PER_PRT</definedName>
    <definedName name="кеныргекны" hidden="1">#REF!,#REF!,#REF!,P1_SCOPE_PER_PRT,P2_SCOPE_PER_PRT,P3_SCOPE_PER_PRT,P4_SCOPE_PER_PRT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0" hidden="1">#REF!,#REF!,#REF!,'Приложение 1'!P1_SCOPE_PER_PRT,'Приложение 1'!P2_SCOPE_PER_PRT,'Приложение 1'!P3_SCOPE_PER_PRT,'Приложение 1'!P4_SCOPE_PER_PRT</definedName>
    <definedName name="кеы" hidden="1">#REF!,#REF!,#REF!,P1_SCOPE_PER_PRT,P2_SCOPE_PER_PRT,P3_SCOPE_PER_PRT,P4_SCOPE_PER_PRT</definedName>
    <definedName name="ккк">'[173]накладные в %% факт'!$BP$62</definedName>
    <definedName name="кн45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 localSheetId="0">#REF!</definedName>
    <definedName name="Книга_1">#REF!</definedName>
    <definedName name="КНИГА_2" localSheetId="0">#REF!</definedName>
    <definedName name="КНИГА_2">#REF!</definedName>
    <definedName name="Книга1" localSheetId="0">#REF!</definedName>
    <definedName name="Книга1">#REF!</definedName>
    <definedName name="кнрен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 localSheetId="0">#REF!</definedName>
    <definedName name="кол_во_штат_ед">#REF!</definedName>
    <definedName name="компенсация">'[5]4.8теплоноситель'!компенсация</definedName>
    <definedName name="Конец">12</definedName>
    <definedName name="корректив">[5]!корректив</definedName>
    <definedName name="коэф">'[174]АТП неосн. '!$D$2</definedName>
    <definedName name="коэф1" localSheetId="0">#REF!</definedName>
    <definedName name="коэф1">#REF!</definedName>
    <definedName name="коэф2" localSheetId="0">#REF!</definedName>
    <definedName name="коэф2">#REF!</definedName>
    <definedName name="коэф3" localSheetId="0">#REF!</definedName>
    <definedName name="коэф3">#REF!</definedName>
    <definedName name="коэф4" localSheetId="0">#REF!</definedName>
    <definedName name="коэф4">#REF!</definedName>
    <definedName name="КП" localSheetId="0">#REF!</definedName>
    <definedName name="КП">#REF!</definedName>
    <definedName name="кп___0">кп___4</definedName>
    <definedName name="кп___1">ке___6</definedName>
    <definedName name="кп___10">ке___18</definedName>
    <definedName name="кп___11">ке___7</definedName>
    <definedName name="кп___12">ке___14</definedName>
    <definedName name="кп___13">ке___10</definedName>
    <definedName name="кп___14">ке___19</definedName>
    <definedName name="кп___15">ке___5</definedName>
    <definedName name="кп___16">ке___9</definedName>
    <definedName name="кп___17">ке___1</definedName>
    <definedName name="кп___18">ке___3</definedName>
    <definedName name="кп___19">ке___11</definedName>
    <definedName name="кп___20">ке___16</definedName>
    <definedName name="кп___3">ке___15</definedName>
    <definedName name="кп___4">ке___20</definedName>
    <definedName name="кп___5">#N/A</definedName>
    <definedName name="кп___6">ке___0</definedName>
    <definedName name="кп___7">ке___17</definedName>
    <definedName name="кп___8">ке___12</definedName>
    <definedName name="кп___9">ке___13</definedName>
    <definedName name="КП_февраль" localSheetId="0">#REF!</definedName>
    <definedName name="КП_февраль">#REF!</definedName>
    <definedName name="кпнрг">#N/A</definedName>
    <definedName name="кпукпцупв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КСГЭС">[0]!КСГЭС</definedName>
    <definedName name="кс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С" localSheetId="0">#REF!</definedName>
    <definedName name="КСС">#REF!</definedName>
    <definedName name="ктджщз">#N/A</definedName>
    <definedName name="кунекну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 localSheetId="0">#REF!</definedName>
    <definedName name="курс">#REF!</definedName>
    <definedName name="курс___рубль">'[175]план ФР'!$B$2</definedName>
    <definedName name="Курс_авг">'[20]#ССЫЛКА'!$N$4</definedName>
    <definedName name="Курс_дек">'[20]#ССЫЛКА'!$AP$4</definedName>
    <definedName name="курс_долл">[176]финрез!$B$42</definedName>
    <definedName name="Курс_июл">'[20]#ССЫЛКА'!$G$4</definedName>
    <definedName name="Курс_июнь" localSheetId="0">'[20]Изменения по статьям (2001)'!#REF!</definedName>
    <definedName name="Курс_июнь">'[20]Изменения по статьям (2001)'!#REF!</definedName>
    <definedName name="Курс_ноя">'[20]#ССЫЛКА'!$AI$4</definedName>
    <definedName name="Курс_окт">'[20]#ССЫЛКА'!$AB$4</definedName>
    <definedName name="курс_рубля" localSheetId="0">'[114]СОК накладные (ТК-Бишкек)'!#REF!</definedName>
    <definedName name="курс_рубля">'[114]СОК накладные (ТК-Бишкек)'!#REF!</definedName>
    <definedName name="Курс_сент">'[20]#ССЫЛКА'!$U$4</definedName>
    <definedName name="КурсATS" localSheetId="0">#REF!</definedName>
    <definedName name="КурсATS">#REF!</definedName>
    <definedName name="КурсDM" localSheetId="0">#REF!</definedName>
    <definedName name="КурсDM">#REF!</definedName>
    <definedName name="КурсFM" localSheetId="0">#REF!</definedName>
    <definedName name="КурсFM">#REF!</definedName>
    <definedName name="КурсFM1" localSheetId="0">#REF!</definedName>
    <definedName name="КурсFM1">#REF!</definedName>
    <definedName name="КурсUSD" localSheetId="0">#REF!</definedName>
    <definedName name="КурсUSD">#REF!</definedName>
    <definedName name="кцкенц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 localSheetId="0">#REF!</definedName>
    <definedName name="л">#REF!</definedName>
    <definedName name="л4602_авг" localSheetId="0">#REF!</definedName>
    <definedName name="л4602_авг">#REF!</definedName>
    <definedName name="л460202" localSheetId="0">#REF!</definedName>
    <definedName name="л460202">#REF!</definedName>
    <definedName name="л460203" localSheetId="0">#REF!</definedName>
    <definedName name="л460203">#REF!</definedName>
    <definedName name="л460204" localSheetId="0">#REF!</definedName>
    <definedName name="л460204">#REF!</definedName>
    <definedName name="л460205" localSheetId="0">#REF!</definedName>
    <definedName name="л460205">#REF!</definedName>
    <definedName name="л460302" localSheetId="0">#REF!</definedName>
    <definedName name="л460302">#REF!</definedName>
    <definedName name="л460305" localSheetId="0">#REF!</definedName>
    <definedName name="л460305">#REF!</definedName>
    <definedName name="л4604_авг" localSheetId="0">[28]УФА!#REF!</definedName>
    <definedName name="л4604_авг">[28]УФА!#REF!</definedName>
    <definedName name="л460401" localSheetId="0">#REF!</definedName>
    <definedName name="л460401">#REF!</definedName>
    <definedName name="л460402" localSheetId="0">#REF!</definedName>
    <definedName name="л460402">#REF!</definedName>
    <definedName name="л460404" localSheetId="0">#REF!</definedName>
    <definedName name="л460404">#REF!</definedName>
    <definedName name="л460405" localSheetId="0">#REF!</definedName>
    <definedName name="л460405">#REF!</definedName>
    <definedName name="л7" localSheetId="0">[167]Сибмол!#REF!</definedName>
    <definedName name="л7">[167]Сибмол!#REF!</definedName>
    <definedName name="л8" localSheetId="0">[167]Сибмол!#REF!</definedName>
    <definedName name="л8">[167]Сибмол!#REF!</definedName>
    <definedName name="ла">[0]!ла</definedName>
    <definedName name="лара">#N/A</definedName>
    <definedName name="лджэ.зд" localSheetId="0">#REF!</definedName>
    <definedName name="лджэ.зд">#REF!</definedName>
    <definedName name="лена">#N/A</definedName>
    <definedName name="лз" localSheetId="0">#REF!</definedName>
    <definedName name="лз">#REF!</definedName>
    <definedName name="лимит" localSheetId="0" hidden="1">{#N/A,#N/A,FALSE,"Себестоимсть-97"}</definedName>
    <definedName name="лимит" hidden="1">{#N/A,#N/A,FALSE,"Себестоимсть-97"}</definedName>
    <definedName name="лимит1" localSheetId="0" hidden="1">{#N/A,#N/A,FALSE,"Себестоимсть-97"}</definedName>
    <definedName name="лимит1" hidden="1">{#N/A,#N/A,FALSE,"Себестоимсть-97"}</definedName>
    <definedName name="лист">[0]!лист</definedName>
    <definedName name="лист1" localSheetId="0">#REF!</definedName>
    <definedName name="лист1">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8?prefix?">"T4.10"</definedName>
    <definedName name="Лист19?prefix?">"T21.3"</definedName>
    <definedName name="Лист2" localSheetId="0">#REF!</definedName>
    <definedName name="Лист2">#REF!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 localSheetId="0">#REF!</definedName>
    <definedName name="лист460105">#REF!</definedName>
    <definedName name="лист460201" localSheetId="0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 localSheetId="0">[177]АНАЛИТ!$B$2:$B$87,[177]АНАЛИТ!#REF!,[177]АНАЛИТ!#REF!,[177]АНАЛИТ!$AB$2</definedName>
    <definedName name="лл">[177]АНАЛИТ!$B$2:$B$87,[177]АНАЛИТ!#REF!,[177]АНАЛИТ!#REF!,[177]АНАЛИТ!$AB$2</definedName>
    <definedName name="ллл" localSheetId="0">#REF!</definedName>
    <definedName name="ллл">#REF!</definedName>
    <definedName name="ллллш">[0]!ллллш</definedName>
    <definedName name="ло">#N/A</definedName>
    <definedName name="ловарплвы">[0]!ловарплвы</definedName>
    <definedName name="лод">#N/A</definedName>
    <definedName name="лор">#N/A</definedName>
    <definedName name="ЛПК" localSheetId="0">#REF!</definedName>
    <definedName name="ЛПК">#REF!</definedName>
    <definedName name="лрпп" localSheetId="0">#REF!</definedName>
    <definedName name="лрпп">#REF!</definedName>
    <definedName name="лщжо" localSheetId="0" hidden="1">{#N/A,#N/A,TRUE,"Лист1";#N/A,#N/A,TRUE,"Лист2";#N/A,#N/A,TRUE,"Лист3"}</definedName>
    <definedName name="лщжо" hidden="1">{#N/A,#N/A,TRUE,"Лист1";#N/A,#N/A,TRUE,"Лист2";#N/A,#N/A,TRUE,"Лист3"}</definedName>
    <definedName name="м" localSheetId="0">#REF!</definedName>
    <definedName name="м">#REF!</definedName>
    <definedName name="М1" localSheetId="0">[21]ПРОГНОЗ_1!#REF!</definedName>
    <definedName name="М1">[21]ПРОГНОЗ_1!#REF!</definedName>
    <definedName name="Магазины_новые">'[178]Справочник подразделений_нов '!$C$5:$C$45</definedName>
    <definedName name="май" localSheetId="0">#REF!</definedName>
    <definedName name="май">#REF!</definedName>
    <definedName name="май2" localSheetId="0">#REF!</definedName>
    <definedName name="май2">#REF!</definedName>
    <definedName name="Макрос2">[0]!Макрос2</definedName>
    <definedName name="мам">#N/A</definedName>
    <definedName name="мар" localSheetId="0">#REF!</definedName>
    <definedName name="мар">#REF!</definedName>
    <definedName name="мар2" localSheetId="0">#REF!</definedName>
    <definedName name="мар2">#REF!</definedName>
    <definedName name="Материалы" localSheetId="0">#REF!</definedName>
    <definedName name="Материалы">#REF!</definedName>
    <definedName name="МатериалыДВП" localSheetId="0">#REF!</definedName>
    <definedName name="МатериалыДВП">#REF!</definedName>
    <definedName name="Месяц" localSheetId="0">[56]TSheet!$J$2:$J$13</definedName>
    <definedName name="Месяц">[57]TSheet!$J$2:$J$13</definedName>
    <definedName name="метод_расчета">[158]доп.!$B$1:$B$5</definedName>
    <definedName name="мимиь" localSheetId="0">#REF!</definedName>
    <definedName name="мимиь">#REF!</definedName>
    <definedName name="мирдт" localSheetId="0">#REF!</definedName>
    <definedName name="мирдт">#REF!</definedName>
    <definedName name="митолп" localSheetId="0">#REF!</definedName>
    <definedName name="митолп">#REF!</definedName>
    <definedName name="мммм" hidden="1">#REF!,#REF!,#REF!,#REF!,#REF!,#REF!,#REF!,#REF!</definedName>
    <definedName name="мммммммммммм">[0]!мммммммммммм</definedName>
    <definedName name="Модель2" localSheetId="0">#REF!</definedName>
    <definedName name="Модель2">#REF!</definedName>
    <definedName name="молиюн" localSheetId="0">[167]Сибмол!#REF!</definedName>
    <definedName name="молиюн">[167]Сибмол!#REF!</definedName>
    <definedName name="мом" localSheetId="0">#REF!</definedName>
    <definedName name="мом">#REF!</definedName>
    <definedName name="Мониторинг1" localSheetId="0">'[68]Гр5(о)'!#REF!</definedName>
    <definedName name="Мониторинг1">'[68]Гр5(о)'!#REF!</definedName>
    <definedName name="мопоморл" localSheetId="0">#REF!</definedName>
    <definedName name="мопоморл">#REF!</definedName>
    <definedName name="мр" localSheetId="0" hidden="1">{"Товар.выработка без продаж",#N/A,FALSE,"товар"}</definedName>
    <definedName name="мр" hidden="1">{"Товар.выработка без продаж",#N/A,FALSE,"товар"}</definedName>
    <definedName name="мрпаадлд" localSheetId="0">#REF!</definedName>
    <definedName name="мрпаадлд">#REF!</definedName>
    <definedName name="мтбтдщооь" localSheetId="0">#REF!</definedName>
    <definedName name="мтбтдщооь">#REF!</definedName>
    <definedName name="Мурино">'[5]4.8теплоноситель'!Мурино</definedName>
    <definedName name="мфзп_итог" localSheetId="0">#REF!</definedName>
    <definedName name="мфзп_итог">#REF!</definedName>
    <definedName name="мым">#N/A</definedName>
    <definedName name="мым___0">мым___4</definedName>
    <definedName name="мым___1">кп___6</definedName>
    <definedName name="мым___10">кп___18</definedName>
    <definedName name="мым___11">кп___7</definedName>
    <definedName name="мым___12">кп___14</definedName>
    <definedName name="мым___13">кп___10</definedName>
    <definedName name="мым___14">кп___19</definedName>
    <definedName name="мым___15">кп___5</definedName>
    <definedName name="мым___16">кп___9</definedName>
    <definedName name="мым___17">кп___1</definedName>
    <definedName name="мым___18">кп___3</definedName>
    <definedName name="мым___19">кп___11</definedName>
    <definedName name="мым___20">кп___16</definedName>
    <definedName name="мым___3">кп___15</definedName>
    <definedName name="мым___4">кп___20</definedName>
    <definedName name="мым___5">#N/A</definedName>
    <definedName name="мым___6">кп___0</definedName>
    <definedName name="мым___7">кп___17</definedName>
    <definedName name="мым___8">кп___12</definedName>
    <definedName name="мым___9">кп___13</definedName>
    <definedName name="н" localSheetId="0">#REF!</definedName>
    <definedName name="н">#REF!</definedName>
    <definedName name="н4кенкен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[179]Данные!$I$7</definedName>
    <definedName name="над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>'[180]Приложение (ТЭЦ) '!#REF!</definedName>
    <definedName name="наим_орг" localSheetId="0">#REF!</definedName>
    <definedName name="наим_орг">#REF!</definedName>
    <definedName name="налоги" localSheetId="0">#REF!</definedName>
    <definedName name="налоги">#REF!</definedName>
    <definedName name="Направление_затрат" localSheetId="0">#REF!</definedName>
    <definedName name="Направление_затрат">#REF!</definedName>
    <definedName name="Население">'[147]Производство электроэнергии'!$A$124</definedName>
    <definedName name="ната" localSheetId="0">#REF!</definedName>
    <definedName name="ната">#REF!</definedName>
    <definedName name="наташа" localSheetId="0">#REF!</definedName>
    <definedName name="наташа">#REF!</definedName>
    <definedName name="натре" localSheetId="0">#REF!</definedName>
    <definedName name="натре">#REF!</definedName>
    <definedName name="Начало">1</definedName>
    <definedName name="нвм" localSheetId="0">[153]БДР!#REF!</definedName>
    <definedName name="нвм">[153]БДР!#REF!</definedName>
    <definedName name="нг" localSheetId="0" hidden="1">{"'D'!$A$1:$E$13"}</definedName>
    <definedName name="нг" hidden="1">{"'D'!$A$1:$E$13"}</definedName>
    <definedName name="нгг">#N/A</definedName>
    <definedName name="нггшл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 localSheetId="0">#REF!</definedName>
    <definedName name="НДС">#REF!</definedName>
    <definedName name="не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 localSheetId="0">#REF!</definedName>
    <definedName name="нетп">#REF!</definedName>
    <definedName name="НоваяОборотка_Лист1_Таблица" localSheetId="0">#REF!</definedName>
    <definedName name="НоваяОборотка_Лист1_Таблица">#REF!</definedName>
    <definedName name="новое">#N/A</definedName>
    <definedName name="Новосиб_ЖД_ВБД" localSheetId="0">[181]Нск!#REF!</definedName>
    <definedName name="Новосиб_ЖД_ВБД">[181]Нск!#REF!</definedName>
    <definedName name="Новосиб_Сырье_СокиСибири" localSheetId="0">[181]Нск!#REF!</definedName>
    <definedName name="Новосиб_Сырье_СокиСибири">[181]Нск!#REF!</definedName>
    <definedName name="Новсиб_Сырье_ВБД" localSheetId="0">[181]Нск!#REF!</definedName>
    <definedName name="Новсиб_Сырье_ВБД">[181]Нск!#REF!</definedName>
    <definedName name="Новск_Сырье_ВБДиСырье_СС" localSheetId="0">[181]Нск!#REF!</definedName>
    <definedName name="Новск_Сырье_ВБДиСырье_СС">[181]Нск!#REF!</definedName>
    <definedName name="новые_ОФ_2003">[129]рабочий!$F$305:$W$327</definedName>
    <definedName name="новые_ОФ_2004">[129]рабочий!$F$335:$W$357</definedName>
    <definedName name="новые_ОФ_а_всего">[129]рабочий!$F$767:$V$789</definedName>
    <definedName name="новые_ОФ_всего">[129]рабочий!$F$1331:$V$1353</definedName>
    <definedName name="новые_ОФ_п_всего">[129]рабочий!$F$1293:$V$1315</definedName>
    <definedName name="НОКЕНО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 localSheetId="0">#REF!</definedName>
    <definedName name="Ном_группы">#REF!</definedName>
    <definedName name="ном_док" localSheetId="0">#REF!</definedName>
    <definedName name="ном_док">#REF!</definedName>
    <definedName name="ноп" localSheetId="0">#REF!</definedName>
    <definedName name="ноп">#REF!</definedName>
    <definedName name="норма" localSheetId="0">#REF!,#REF!,#REF!,#REF!,#REF!,#REF!,#REF!</definedName>
    <definedName name="норма">#REF!,#REF!,#REF!,#REF!,#REF!,#REF!,#REF!</definedName>
    <definedName name="ноя" localSheetId="0">#REF!</definedName>
    <definedName name="ноя">#REF!</definedName>
    <definedName name="ноя2" localSheetId="0">#REF!</definedName>
    <definedName name="ноя2">#REF!</definedName>
    <definedName name="ноябрь" localSheetId="0">#REF!</definedName>
    <definedName name="ноябрь">#REF!</definedName>
    <definedName name="НП">[182]Исходные!$H$5</definedName>
    <definedName name="нпрсом">'[5]4.8теплоноситель'!нпрсом</definedName>
    <definedName name="Н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[105]Регионы!$A$2:$A$88</definedName>
    <definedName name="НСРФ2">#REF!</definedName>
    <definedName name="нш78ш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>'[4]7'!$B$21</definedName>
    <definedName name="ншш" localSheetId="0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0">#REF!</definedName>
    <definedName name="о">#REF!</definedName>
    <definedName name="ОБ">[143]БУР!$B$1</definedName>
    <definedName name="_xlnm.Print_Area" localSheetId="0">'Приложение 1'!$A$1:$I$199</definedName>
    <definedName name="_xlnm.Print_Area">#REF!</definedName>
    <definedName name="оборот" localSheetId="0">#REF!</definedName>
    <definedName name="оборот">#REF!</definedName>
    <definedName name="оборотные">'[183]выр _июль'!$K$1</definedName>
    <definedName name="Общехоз" localSheetId="0">#REF!</definedName>
    <definedName name="Общехоз">#REF!</definedName>
    <definedName name="Общехозяйственные" localSheetId="0">#REF!</definedName>
    <definedName name="Общехозяйственные">#REF!</definedName>
    <definedName name="общий_Запрос" localSheetId="0">#REF!</definedName>
    <definedName name="общий_Запрос">#REF!</definedName>
    <definedName name="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по" localSheetId="0">#REF!</definedName>
    <definedName name="окпо">#REF!</definedName>
    <definedName name="окраска_05">[129]окраска!$C$7:$Z$30</definedName>
    <definedName name="окраска_06">[129]окраска!$C$35:$Z$58</definedName>
    <definedName name="окраска_07">[129]окраска!$C$63:$Z$86</definedName>
    <definedName name="окраска_08">[129]окраска!$C$91:$Z$114</definedName>
    <definedName name="окраска_09">[129]окраска!$C$119:$Z$142</definedName>
    <definedName name="окраска_10">[129]окраска!$C$147:$Z$170</definedName>
    <definedName name="окраска_11">[129]окраска!$C$175:$Z$198</definedName>
    <definedName name="окраска_12">[129]окраска!$C$203:$Z$226</definedName>
    <definedName name="окраска_13">[129]окраска!$C$231:$Z$254</definedName>
    <definedName name="окраска_14">[129]окраска!$C$259:$Z$282</definedName>
    <definedName name="окраска_15">[129]окраска!$C$287:$Z$310</definedName>
    <definedName name="окт" localSheetId="0">#REF!</definedName>
    <definedName name="окт">#REF!</definedName>
    <definedName name="окт2" localSheetId="0">#REF!</definedName>
    <definedName name="окт2">#REF!</definedName>
    <definedName name="олдд" localSheetId="0">#REF!</definedName>
    <definedName name="олдд">#REF!</definedName>
    <definedName name="олло">#N/A</definedName>
    <definedName name="ОЛОЛБОЛ" localSheetId="0">#REF!</definedName>
    <definedName name="ОЛОЛБОЛ">#REF!</definedName>
    <definedName name="олс">#N/A</definedName>
    <definedName name="оо" localSheetId="0">[184]Настройка!#REF!</definedName>
    <definedName name="оо">[184]Настройка!#REF!</definedName>
    <definedName name="ооо" localSheetId="0">#REF!</definedName>
    <definedName name="ооо">#REF!</definedName>
    <definedName name="оооо" localSheetId="0">#REF!</definedName>
    <definedName name="оооо">#REF!</definedName>
    <definedName name="оооооолол" localSheetId="0">#REF!</definedName>
    <definedName name="оооооолол">#REF!</definedName>
    <definedName name="Операция" localSheetId="0">#REF!</definedName>
    <definedName name="Операция">#REF!</definedName>
    <definedName name="опрлпшл" localSheetId="0">[157]СписочнаяЧисленность!#REF!</definedName>
    <definedName name="опрлпшл">[157]СписочнаяЧисленность!#REF!</definedName>
    <definedName name="ОР" localSheetId="0">#REF!</definedName>
    <definedName name="ОР">#REF!</definedName>
    <definedName name="ОРГ">#REF!</definedName>
    <definedName name="ОРГАНИЗАЦИЯ">#REF!</definedName>
    <definedName name="орнк" localSheetId="0">'[185]БСС-2'!#REF!</definedName>
    <definedName name="орнк">'[185]БСС-2'!#REF!</definedName>
    <definedName name="оро">#N/A</definedName>
    <definedName name="отпуск">'[5]4.8теплоноситель'!отпуск</definedName>
    <definedName name="ОТЧет" localSheetId="0">#REF!</definedName>
    <definedName name="ОТЧет">#REF!</definedName>
    <definedName name="Отчет_сок" localSheetId="0">#REF!</definedName>
    <definedName name="Отчет_сок">#REF!</definedName>
    <definedName name="ОФ_а_с_пц">[129]рабочий!$CI$121:$CY$143</definedName>
    <definedName name="оф_н_а_2003_пц" localSheetId="0">'[129]Текущие цены'!#REF!</definedName>
    <definedName name="оф_н_а_2003_пц">'[129]Текущие цены'!#REF!</definedName>
    <definedName name="оф_н_а_2004" localSheetId="0">'[129]Текущие цены'!#REF!</definedName>
    <definedName name="оф_н_а_2004">'[129]Текущие цены'!#REF!</definedName>
    <definedName name="ОЬБ">'[143]БСФ-2'!$B$3</definedName>
    <definedName name="п" localSheetId="0">#REF!</definedName>
    <definedName name="п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к" localSheetId="0">#REF!</definedName>
    <definedName name="п_к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1" localSheetId="0">[167]Сибмол!#REF!</definedName>
    <definedName name="п1">[167]Сибмол!#REF!</definedName>
    <definedName name="п1с">'[186]7'!$B$25</definedName>
    <definedName name="п2" localSheetId="0">[167]Сибмол!#REF!</definedName>
    <definedName name="п2">[167]Сибмол!#REF!</definedName>
    <definedName name="п2с">'[186]7'!$B$26</definedName>
    <definedName name="п3" localSheetId="0">[167]Сибмол!#REF!</definedName>
    <definedName name="п3">[167]Сибмол!#REF!</definedName>
    <definedName name="п3с">'[186]7'!$B$27</definedName>
    <definedName name="п4" localSheetId="0">[167]Сибмол!#REF!</definedName>
    <definedName name="п4">[167]Сибмол!#REF!</definedName>
    <definedName name="п5" localSheetId="0">[167]Сибмол!#REF!</definedName>
    <definedName name="п5">[167]Сибмол!#REF!</definedName>
    <definedName name="п6" localSheetId="0">[167]Сибмол!#REF!</definedName>
    <definedName name="п6">[167]Сибмол!#REF!</definedName>
    <definedName name="павапп">[0]!павапп</definedName>
    <definedName name="павв" localSheetId="0">#REF!</definedName>
    <definedName name="павв">#REF!</definedName>
    <definedName name="паоа">'[5]4.8теплоноситель'!паоа</definedName>
    <definedName name="паоаолаол" localSheetId="0">#REF!</definedName>
    <definedName name="паоаолаол">#REF!</definedName>
    <definedName name="папп" localSheetId="0">#REF!</definedName>
    <definedName name="папп">#REF!</definedName>
    <definedName name="Параметры" localSheetId="0">[187]Параметры!#REF!</definedName>
    <definedName name="Параметры">[187]Параметры!#REF!</definedName>
    <definedName name="пва" localSheetId="0">#REF!</definedName>
    <definedName name="пва">#REF!</definedName>
    <definedName name="пварп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 localSheetId="0">#REF!</definedName>
    <definedName name="пвп">#REF!</definedName>
    <definedName name="пго">'[5]4.8теплоноситель'!пго</definedName>
    <definedName name="Пдс" localSheetId="0">#REF!</definedName>
    <definedName name="Пдс">#REF!</definedName>
    <definedName name="первый" localSheetId="0">#REF!</definedName>
    <definedName name="первый">#REF!</definedName>
    <definedName name="Период" localSheetId="0">#REF!</definedName>
    <definedName name="Период">#REF!</definedName>
    <definedName name="ПериодРегулирования">[148]Заголовок!$B$14</definedName>
    <definedName name="Периоды_18_2">'[99]18.2'!#REF!</definedName>
    <definedName name="ПЛАН" localSheetId="0">#REF!,#REF!,#REF!</definedName>
    <definedName name="ПЛАН">#REF!,#REF!,#REF!</definedName>
    <definedName name="план_счетов">[110]CH_ACC!$D$9:$E$620</definedName>
    <definedName name="ПЛАН1" localSheetId="0">#REF!</definedName>
    <definedName name="ПЛАН1">#REF!</definedName>
    <definedName name="план56">#N/A</definedName>
    <definedName name="Плата_за_капитал" localSheetId="0">#REF!,#REF!,#REF!,#REF!,#REF!,#REF!,#REF!,#REF!,#REF!,#REF!</definedName>
    <definedName name="Плата_за_капитал">#REF!,#REF!,#REF!,#REF!,#REF!,#REF!,#REF!,#REF!,#REF!,#REF!</definedName>
    <definedName name="ПМС">#N/A</definedName>
    <definedName name="ПМС1">#N/A</definedName>
    <definedName name="ПН">[188]Исходные!$H$5</definedName>
    <definedName name="пнлнееен" localSheetId="0" hidden="1">{#N/A,#N/A,FALSE,"Себестоимсть-97"}</definedName>
    <definedName name="пнлнееен" hidden="1">{#N/A,#N/A,FALSE,"Себестоимсть-97"}</definedName>
    <definedName name="пнлнееен1" localSheetId="0" hidden="1">{#N/A,#N/A,FALSE,"Себестоимсть-97"}</definedName>
    <definedName name="пнлнееен1" hidden="1">{#N/A,#N/A,FALSE,"Себестоимсть-97"}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доперация" localSheetId="0">#REF!</definedName>
    <definedName name="Подоперация">#REF!</definedName>
    <definedName name="подпись_должн1" localSheetId="0">#REF!</definedName>
    <definedName name="подпись_должн1">#REF!</definedName>
    <definedName name="подпись_должн2" localSheetId="0">#REF!</definedName>
    <definedName name="подпись_должн2">#REF!</definedName>
    <definedName name="подпись_должн3" localSheetId="0">#REF!</definedName>
    <definedName name="подпись_должн3">#REF!</definedName>
    <definedName name="подпись_фио1" localSheetId="0">#REF!</definedName>
    <definedName name="подпись_фио1">#REF!</definedName>
    <definedName name="подпись_фио2" localSheetId="0">#REF!</definedName>
    <definedName name="подпись_фио2">#REF!</definedName>
    <definedName name="подпись_фио3" localSheetId="0">#REF!</definedName>
    <definedName name="подпись_фио3">#REF!</definedName>
    <definedName name="ПОКАЗАТЕЛИ_ДОЛГОСР.ПРОГНОЗА" localSheetId="0">#REF!</definedName>
    <definedName name="ПОКАЗАТЕЛИ_ДОЛГОСР.ПРОГНОЗА">#REF!</definedName>
    <definedName name="пол_нас_нн">#REF!</definedName>
    <definedName name="полбезпот">'[189]т1.15(смета8а)'!#REF!</definedName>
    <definedName name="полпот">'[189]т1.15(смета8а)'!#REF!</definedName>
    <definedName name="попороо" localSheetId="0">#REF!</definedName>
    <definedName name="попороо">#REF!</definedName>
    <definedName name="попро" localSheetId="0">#REF!</definedName>
    <definedName name="попро">#REF!</definedName>
    <definedName name="ПоследнийГод">[148]Заголовок!$B$16</definedName>
    <definedName name="постав" localSheetId="0">#REF!</definedName>
    <definedName name="постав">#REF!</definedName>
    <definedName name="ПОТР._РЫНОКДП" localSheetId="0">'[27]1999-veca'!#REF!</definedName>
    <definedName name="ПОТР._РЫНОКДП">'[27]1999-veca'!#REF!</definedName>
    <definedName name="Потреб_вып_всего" localSheetId="0">'[129]Текущие цены'!#REF!</definedName>
    <definedName name="Потреб_вып_всего">'[129]Текущие цены'!#REF!</definedName>
    <definedName name="Потреб_вып_оф_н_цпг" localSheetId="0">'[129]Текущие цены'!#REF!</definedName>
    <definedName name="Потреб_вып_оф_н_цпг">'[129]Текущие цены'!#REF!</definedName>
    <definedName name="Поясн" localSheetId="0">#REF!</definedName>
    <definedName name="Поясн">#REF!</definedName>
    <definedName name="пояснения" localSheetId="0">#REF!</definedName>
    <definedName name="пояснения">#REF!</definedName>
    <definedName name="пп" localSheetId="0" hidden="1">#REF!,#REF!,#REF!,'Приложение 1'!P1_SCOPE_PER_PRT,'Приложение 1'!P2_SCOPE_PER_PRT,'Приложение 1'!P3_SCOPE_PER_PRT,'Приложение 1'!P4_SCOPE_PER_PRT</definedName>
    <definedName name="пп" hidden="1">#REF!,#REF!,#REF!,[0]!P1_SCOPE_PER_PRT,[0]!P2_SCOPE_PER_PRT,[0]!P3_SCOPE_PER_PRT,[0]!P4_SCOPE_PER_PRT</definedName>
    <definedName name="ппп">'[20]#ССЫЛКА'!$A$5:$EH$116</definedName>
    <definedName name="пппп" localSheetId="0">#REF!</definedName>
    <definedName name="пппп">#REF!</definedName>
    <definedName name="ппррр" localSheetId="0">#REF!</definedName>
    <definedName name="ппррр">#REF!</definedName>
    <definedName name="пр" localSheetId="0" hidden="1">{"План продаж",#N/A,FALSE,"товар"}</definedName>
    <definedName name="пр" hidden="1">{"План продаж",#N/A,FALSE,"товар"}</definedName>
    <definedName name="пр.пр." hidden="1">#N/A</definedName>
    <definedName name="пр9">#REF!</definedName>
    <definedName name="Предлагаемые_для_утверждения_тарифы_на_эл.эн" localSheetId="0">#REF!</definedName>
    <definedName name="Предлагаемые_для_утверждения_тарифы_на_эл.эн">#REF!</definedName>
    <definedName name="Предприятие" localSheetId="0">#REF!</definedName>
    <definedName name="Предприятие">#REF!</definedName>
    <definedName name="Предприятия" localSheetId="0">#REF!</definedName>
    <definedName name="Предприятия">#REF!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">#N/A</definedName>
    <definedName name="приложе" localSheetId="0">#REF!</definedName>
    <definedName name="приложе">#REF!</definedName>
    <definedName name="Приход_периода">[170]Приход!$C$5:$C$5497</definedName>
    <definedName name="Приход_расход" localSheetId="0">#REF!</definedName>
    <definedName name="Приход_расход">#REF!</definedName>
    <definedName name="Прогноз_Вып_пц">[129]рабочий!$Y$240:$AP$262</definedName>
    <definedName name="Прогноз_вып_цпг" localSheetId="0">'[129]Текущие цены'!#REF!</definedName>
    <definedName name="Прогноз_вып_цпг">'[129]Текущие цены'!#REF!</definedName>
    <definedName name="Прогноз97" localSheetId="0">[21]ПРОГНОЗ_1!#REF!</definedName>
    <definedName name="Прогноз97">[21]ПРОГНОЗ_1!#REF!</definedName>
    <definedName name="прод" localSheetId="0">#REF!</definedName>
    <definedName name="прод">#REF!</definedName>
    <definedName name="Проект" localSheetId="0">#REF!</definedName>
    <definedName name="Проект">#REF!</definedName>
    <definedName name="пром.">[0]!пром.</definedName>
    <definedName name="проп" localSheetId="0">#REF!</definedName>
    <definedName name="проп">#REF!</definedName>
    <definedName name="пропл" localSheetId="0">#REF!,#REF!,#REF!,#REF!,#REF!,#REF!,#REF!,#REF!,#REF!,#REF!</definedName>
    <definedName name="пропл">#REF!,#REF!,#REF!,#REF!,#REF!,#REF!,#REF!,#REF!,#REF!,#REF!</definedName>
    <definedName name="проплп" localSheetId="0">#REF!</definedName>
    <definedName name="проплп">#REF!</definedName>
    <definedName name="просо">#N/A</definedName>
    <definedName name="проц_тек_пл">'[190]форма для прогноза_теп'!$M$2</definedName>
    <definedName name="Процент" localSheetId="0">[191]Financing!#REF!</definedName>
    <definedName name="Процент">[191]Financing!#REF!</definedName>
    <definedName name="процент_тек_пл">'[192]форма для прогноза_эл'!$M$2</definedName>
    <definedName name="проч">[0]!проч</definedName>
    <definedName name="проч.расх">[0]!проч.расх</definedName>
    <definedName name="Прочие_электроэнергии">'[147]Производство электроэнергии'!$A$132</definedName>
    <definedName name="прош_год" localSheetId="0">#REF!</definedName>
    <definedName name="прош_год">#REF!</definedName>
    <definedName name="прпооооооо" localSheetId="0">#REF!</definedName>
    <definedName name="прпооооооо">#REF!</definedName>
    <definedName name="прпор" localSheetId="0">#REF!</definedName>
    <definedName name="прпор">#REF!</definedName>
    <definedName name="прпрнаанал" localSheetId="0" hidden="1">#REF!,#REF!,#REF!,'Приложение 1'!P1_SCOPE_PER_PRT,'Приложение 1'!P2_SCOPE_PER_PRT,'Приложение 1'!P3_SCOPE_PER_PRT,'Приложение 1'!P4_SCOPE_PER_PRT</definedName>
    <definedName name="прпрнаанал" hidden="1">#REF!,#REF!,#REF!,P1_SCOPE_PER_PRT,P2_SCOPE_PER_PRT,P3_SCOPE_PER_PRT,P4_SCOPE_PER_PRT</definedName>
    <definedName name="пру_1кв_после_распр">[110]COMPILE!#REF!</definedName>
    <definedName name="пру_2кв_после_распр">[110]COMPILE!#REF!</definedName>
    <definedName name="пру_3кв_после_распр">[110]COMPILE!#REF!</definedName>
    <definedName name="пру_4кв_после_распр">[110]COMPILE!#REF!</definedName>
    <definedName name="пс">#REF!</definedName>
    <definedName name="ПТО" localSheetId="0">[193]БДР!#REF!</definedName>
    <definedName name="ПТО">[193]БДР!#REF!</definedName>
    <definedName name="пуд" localSheetId="0">[167]Сибмол!#REF!</definedName>
    <definedName name="пуд">[167]Сибмол!#REF!</definedName>
    <definedName name="пукпа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[105]Справочники!$A$4:$A$7</definedName>
    <definedName name="пятый" localSheetId="0">#REF!</definedName>
    <definedName name="пятый">#REF!</definedName>
    <definedName name="р" localSheetId="0">#REF!</definedName>
    <definedName name="р">#REF!</definedName>
    <definedName name="РАО">[0]!РАО</definedName>
    <definedName name="раолрлоыао">#REF!</definedName>
    <definedName name="РАСПОРЯЖЕНИЯ_на_диск_Н">#REF!</definedName>
    <definedName name="распр_из_1кв_Дт">#REF!</definedName>
    <definedName name="распр_из_1кв_Кт">#REF!</definedName>
    <definedName name="распр_из_2кв_Дт">#REF!</definedName>
    <definedName name="распр_из_2кв_Кт">#REF!</definedName>
    <definedName name="распр_из_3кв_Дт">#REF!</definedName>
    <definedName name="распр_из_3кв_Кт">#REF!</definedName>
    <definedName name="распр_из_4кв_Дт">#REF!</definedName>
    <definedName name="распр_из_4кв_Кт">#REF!</definedName>
    <definedName name="распр_из_счет">#REF!</definedName>
    <definedName name="расх">[0]!расх</definedName>
    <definedName name="Расход_периода">[170]Расход!$C$5:$C$5496</definedName>
    <definedName name="расхода">[0]!расхода</definedName>
    <definedName name="Расчёт_диффер_по_времени_суток_ставок_за_эл.эн" localSheetId="0">#REF!</definedName>
    <definedName name="Расчёт_диффер_по_времени_суток_ставок_за_эл.эн">#REF!</definedName>
    <definedName name="Расчет_диффер_ставок_платы_за_тепловую_мощность" localSheetId="0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0">#REF!</definedName>
    <definedName name="Расчет_дифференцированных_ставок_платы_за_теплоэнергию">#REF!</definedName>
    <definedName name="Расчет_региональной_абонентной_платы" localSheetId="0">#REF!</definedName>
    <definedName name="Расчет_региональной_абонентной_платы">#REF!</definedName>
    <definedName name="ргззхщ" localSheetId="0">#REF!</definedName>
    <definedName name="ргззхщ">#REF!</definedName>
    <definedName name="РГК">[194]Справочники!$A$4:$A$4</definedName>
    <definedName name="РГРЭС">[0]!РГРЭС</definedName>
    <definedName name="Регион" localSheetId="0">#REF!</definedName>
    <definedName name="Регион">#REF!</definedName>
    <definedName name="Регионы" localSheetId="0">#REF!</definedName>
    <definedName name="Регионы">#REF!</definedName>
    <definedName name="рем">[0]!рем</definedName>
    <definedName name="ремонт" localSheetId="0">#REF!</definedName>
    <definedName name="ремонт">#REF!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О">[143]ПЦ!$C$1</definedName>
    <definedName name="рол" localSheetId="0" hidden="1">{"Товар.выработка без продаж",#N/A,FALSE,"товар"}</definedName>
    <definedName name="рол" hidden="1">{"Товар.выработка без продаж",#N/A,FALSE,"товар"}</definedName>
    <definedName name="ролллллп" localSheetId="0">#REF!</definedName>
    <definedName name="ролллллп">#REF!</definedName>
    <definedName name="ролржрж" localSheetId="0">#REF!</definedName>
    <definedName name="ролржрж">#REF!</definedName>
    <definedName name="ронп" localSheetId="0">'[185]БСС-2'!#REF!</definedName>
    <definedName name="ронп">'[185]БСС-2'!#REF!</definedName>
    <definedName name="роо" localSheetId="0">#REF!</definedName>
    <definedName name="роо">#REF!</definedName>
    <definedName name="ропор">#N/A</definedName>
    <definedName name="рород" localSheetId="0">#REF!</definedName>
    <definedName name="рород">#REF!</definedName>
    <definedName name="рощощощж">[0]!рощощощж</definedName>
    <definedName name="РП">'[143]БР-1'!$B$3</definedName>
    <definedName name="РПП" localSheetId="0">#REF!</definedName>
    <definedName name="РПП">#REF!</definedName>
    <definedName name="рпшо" localSheetId="0">#REF!</definedName>
    <definedName name="рпшо">#REF!</definedName>
    <definedName name="РРР" localSheetId="0">#REF!</definedName>
    <definedName name="РРР">#REF!</definedName>
    <definedName name="ррррррррррррррррррррррррррррррррррррррррррррррррррррррррррррррррррррррррррррр">#REF!</definedName>
    <definedName name="рск2">#N/A</definedName>
    <definedName name="рск3">#N/A</definedName>
    <definedName name="рсср">'[5]4.8теплоноситель'!рсср</definedName>
    <definedName name="ру">'[5]4.8теплоноситель'!ру</definedName>
    <definedName name="с" localSheetId="0">#REF!</definedName>
    <definedName name="с">#REF!</definedName>
    <definedName name="с___0">с___0</definedName>
    <definedName name="с___1">с___1</definedName>
    <definedName name="с___10">с___10</definedName>
    <definedName name="с___11">с___11</definedName>
    <definedName name="с___12">с___12</definedName>
    <definedName name="с___13">с___13</definedName>
    <definedName name="с___14">с___14</definedName>
    <definedName name="с___15">с___15</definedName>
    <definedName name="с___16">с___16</definedName>
    <definedName name="с___17">с___17</definedName>
    <definedName name="с___18">с___18</definedName>
    <definedName name="с___19">с___19</definedName>
    <definedName name="с___20">с___20</definedName>
    <definedName name="с___3">с___3</definedName>
    <definedName name="с___4">с___4</definedName>
    <definedName name="с___5">с___5</definedName>
    <definedName name="с___6">с___6</definedName>
    <definedName name="с___7">с___7</definedName>
    <definedName name="с___8">с___8</definedName>
    <definedName name="с___9">с___9</definedName>
    <definedName name="с_деп" localSheetId="0">#REF!</definedName>
    <definedName name="с_деп">#REF!</definedName>
    <definedName name="с_доплВУпроц" localSheetId="0">#REF!</definedName>
    <definedName name="с_доплВУпроц">#REF!</definedName>
    <definedName name="с_доплВУсумма" localSheetId="0">#REF!</definedName>
    <definedName name="с_доплВУсумма">#REF!</definedName>
    <definedName name="с_доплСЛпроц" localSheetId="0">#REF!</definedName>
    <definedName name="с_доплСЛпроц">#REF!</definedName>
    <definedName name="с_доплСЛсумма" localSheetId="0">#REF!</definedName>
    <definedName name="с_доплСЛсумма">#REF!</definedName>
    <definedName name="с_категПерс" localSheetId="0">#REF!</definedName>
    <definedName name="с_категПерс">#REF!</definedName>
    <definedName name="с_кол" localSheetId="0">#REF!</definedName>
    <definedName name="с_кол">#REF!</definedName>
    <definedName name="с_оклад" localSheetId="0">#REF!</definedName>
    <definedName name="с_оклад">#REF!</definedName>
    <definedName name="с_период" localSheetId="0">#REF!</definedName>
    <definedName name="с_период">#REF!</definedName>
    <definedName name="с_прим" localSheetId="0">#REF!</definedName>
    <definedName name="с_прим">#REF!</definedName>
    <definedName name="с_разрядКв" localSheetId="0">#REF!</definedName>
    <definedName name="с_разрядКв">#REF!</definedName>
    <definedName name="с_разрядОпл" localSheetId="0">#REF!</definedName>
    <definedName name="с_разрядОпл">#REF!</definedName>
    <definedName name="с_фонд" localSheetId="0">#REF!</definedName>
    <definedName name="с_фонд">#REF!</definedName>
    <definedName name="с1" localSheetId="0">#REF!</definedName>
    <definedName name="с1">#REF!</definedName>
    <definedName name="Сomi">[0]!Сomi</definedName>
    <definedName name="самара" localSheetId="0">#REF!</definedName>
    <definedName name="самара">#REF!</definedName>
    <definedName name="СБЕ" localSheetId="0">#REF!</definedName>
    <definedName name="СБЕ">#REF!</definedName>
    <definedName name="сваеррта">#N/A</definedName>
    <definedName name="свмпвппв">#N/A</definedName>
    <definedName name="свод">[195]Temp_TOV!$A$1:$FE$130</definedName>
    <definedName name="сводная" localSheetId="0">#REF!</definedName>
    <definedName name="сводная">#REF!</definedName>
    <definedName name="Сводная_таблица_по_эл.эн" localSheetId="0">#REF!</definedName>
    <definedName name="Сводная_таблица_по_эл.эн">#REF!</definedName>
    <definedName name="Сводная_таблица_тарифов_на_тепловую_энергию_и_мощность" localSheetId="0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0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0">#REF!</definedName>
    <definedName name="Сводные_экономические_показатели_по_потребителям">#REF!</definedName>
    <definedName name="себ">#N/A</definedName>
    <definedName name="Себестоимость_Молоко" localSheetId="0">#REF!,#REF!,#REF!,#REF!,#REF!,#REF!,#REF!,#REF!,#REF!,#REF!</definedName>
    <definedName name="Себестоимость_Молоко">#REF!,#REF!,#REF!,#REF!,#REF!,#REF!,#REF!,#REF!,#REF!,#REF!</definedName>
    <definedName name="Себестоимость_Сок" localSheetId="0">#REF!,#REF!,#REF!,#REF!,#REF!,#REF!,#REF!,#REF!,#REF!,#REF!</definedName>
    <definedName name="Себестоимость_Сок">#REF!,#REF!,#REF!,#REF!,#REF!,#REF!,#REF!,#REF!,#REF!,#REF!</definedName>
    <definedName name="Себестоимость_Сок3" localSheetId="0">#REF!,#REF!,#REF!,#REF!,#REF!,#REF!,#REF!,#REF!,#REF!,#REF!</definedName>
    <definedName name="Себестоимость_Сок3">#REF!,#REF!,#REF!,#REF!,#REF!,#REF!,#REF!,#REF!,#REF!,#REF!</definedName>
    <definedName name="себестоимость2">#N/A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ен2" localSheetId="0">#REF!</definedName>
    <definedName name="сен2">#REF!</definedName>
    <definedName name="Сергею" localSheetId="0">[196]АНАЛИТ!$B$2:$B$87,[196]АНАЛИТ!#REF!,[196]АНАЛИТ!#REF!,[196]АНАЛИТ!$AB$2</definedName>
    <definedName name="Сергею">[196]АНАЛИТ!$B$2:$B$87,[196]АНАЛИТ!#REF!,[196]АНАЛИТ!#REF!,[196]АНАЛИТ!$AB$2</definedName>
    <definedName name="Сергеюnew" localSheetId="0">[197]АНАЛИТ!$B$2:$B$87,[197]АНАЛИТ!#REF!,[197]АНАЛИТ!#REF!,[197]АНАЛИТ!$AB$2</definedName>
    <definedName name="Сергеюnew">[197]АНАЛИТ!$B$2:$B$87,[197]АНАЛИТ!#REF!,[197]АНАЛИТ!#REF!,[197]АНАЛИТ!$AB$2</definedName>
    <definedName name="СИ">'[143]БН-2'!$B$3</definedName>
    <definedName name="ск">#N/A</definedName>
    <definedName name="см" localSheetId="0" hidden="1">{"План продаж",#N/A,FALSE,"товар"}</definedName>
    <definedName name="см" hidden="1">{"План продаж",#N/A,FALSE,"товар"}</definedName>
    <definedName name="сметаBP">[0]!сметаBP</definedName>
    <definedName name="СМИ">'[143]БН-1'!$B$3</definedName>
    <definedName name="сммито" localSheetId="0">#REF!</definedName>
    <definedName name="сммито">#REF!</definedName>
    <definedName name="Смолы" localSheetId="0">#REF!,#REF!</definedName>
    <definedName name="Смолы">#REF!,#REF!</definedName>
    <definedName name="смсист" localSheetId="0">#REF!</definedName>
    <definedName name="смсист">#REF!</definedName>
    <definedName name="соб.нуж.02." localSheetId="0">#REF!</definedName>
    <definedName name="соб.нуж.02.">#REF!</definedName>
    <definedName name="Собст">'[161]эл ст'!$A$360:$IV$360</definedName>
    <definedName name="Собств">'[161]эл ст'!$A$369:$IV$369</definedName>
    <definedName name="сокращение">'[5]4.8теплоноситель'!сокращение</definedName>
    <definedName name="сомп">#N/A</definedName>
    <definedName name="сомп___0">сомп___0</definedName>
    <definedName name="сомп___1">сомп___1</definedName>
    <definedName name="сомп___10">сомп___10</definedName>
    <definedName name="сомп___11">сомп___11</definedName>
    <definedName name="сомп___12">сомп___12</definedName>
    <definedName name="сомп___13">сомп___13</definedName>
    <definedName name="сомп___14">сомп___14</definedName>
    <definedName name="сомп___15">сомп___15</definedName>
    <definedName name="сомп___16">сомп___16</definedName>
    <definedName name="сомп___17">сомп___17</definedName>
    <definedName name="сомп___18">сомп___18</definedName>
    <definedName name="сомп___19">сомп___19</definedName>
    <definedName name="сомп___20">сомп___20</definedName>
    <definedName name="сомп___3">сомп___3</definedName>
    <definedName name="сомп___4">сомп___4</definedName>
    <definedName name="сомп___5">сомп___5</definedName>
    <definedName name="сомп___6">сомп___6</definedName>
    <definedName name="сомп___7">сомп___7</definedName>
    <definedName name="сомп___8">сомп___8</definedName>
    <definedName name="сомп___9">сомп___9</definedName>
    <definedName name="сомпас">#N/A</definedName>
    <definedName name="сомпас___0">сомпас___0</definedName>
    <definedName name="сомпас___1">сомпас___1</definedName>
    <definedName name="сомпас___10">сомпас___10</definedName>
    <definedName name="сомпас___11">сомпас___11</definedName>
    <definedName name="сомпас___12">сомпас___12</definedName>
    <definedName name="сомпас___13">сомпас___13</definedName>
    <definedName name="сомпас___14">сомпас___14</definedName>
    <definedName name="сомпас___15">сомпас___15</definedName>
    <definedName name="сомпас___16">сомпас___16</definedName>
    <definedName name="сомпас___17">сомпас___17</definedName>
    <definedName name="сомпас___18">сомпас___18</definedName>
    <definedName name="сомпас___19">сомпас___19</definedName>
    <definedName name="сомпас___20">сомпас___20</definedName>
    <definedName name="сомпас___3">сомпас___3</definedName>
    <definedName name="сомпас___4">сомпас___4</definedName>
    <definedName name="сомпас___5">сомпас___5</definedName>
    <definedName name="сомпас___6">сомпас___6</definedName>
    <definedName name="сомпас___7">сомпас___7</definedName>
    <definedName name="сомпас___8">сомпас___8</definedName>
    <definedName name="сомпас___9">сомпас___9</definedName>
    <definedName name="соро" localSheetId="0">#REF!</definedName>
    <definedName name="соро">#REF!</definedName>
    <definedName name="Сравнительные_варианты_двухставочных_тарифов_на_теплоэн" localSheetId="0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0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0">#REF!</definedName>
    <definedName name="Сравнительный_анализ_ТЭП_к_расчету_тарифов">#REF!</definedName>
    <definedName name="СрЦенаГаз2">[107]газ!$O$33</definedName>
    <definedName name="сс" localSheetId="0">#REF!</definedName>
    <definedName name="сс">#REF!</definedName>
    <definedName name="сс___0">сс___0</definedName>
    <definedName name="сс___1">сс___1</definedName>
    <definedName name="сс___10">сс___10</definedName>
    <definedName name="сс___11">сс___11</definedName>
    <definedName name="сс___12">сс___12</definedName>
    <definedName name="сс___13">сс___13</definedName>
    <definedName name="сс___14">сс___14</definedName>
    <definedName name="сс___15">сс___15</definedName>
    <definedName name="сс___16">сс___16</definedName>
    <definedName name="сс___17">сс___17</definedName>
    <definedName name="сс___18">сс___18</definedName>
    <definedName name="сс___19">сс___19</definedName>
    <definedName name="сс___20">сс___20</definedName>
    <definedName name="сс___3">сс___3</definedName>
    <definedName name="сс___4">сс___4</definedName>
    <definedName name="сс___5">сс___5</definedName>
    <definedName name="сс___6">сс___6</definedName>
    <definedName name="сс___7">сс___7</definedName>
    <definedName name="сс___8">сс___8</definedName>
    <definedName name="сс___9">сс___9</definedName>
    <definedName name="сситьннно" localSheetId="0">#REF!</definedName>
    <definedName name="сситьннно">#REF!</definedName>
    <definedName name="сссс">#N/A</definedName>
    <definedName name="сссс___0">сссс___0</definedName>
    <definedName name="сссс___1">сссс___1</definedName>
    <definedName name="сссс___10">сссс___10</definedName>
    <definedName name="сссс___11">сссс___11</definedName>
    <definedName name="сссс___12">сссс___12</definedName>
    <definedName name="сссс___13">сссс___13</definedName>
    <definedName name="сссс___14">сссс___14</definedName>
    <definedName name="сссс___15">сссс___15</definedName>
    <definedName name="сссс___16">сссс___16</definedName>
    <definedName name="сссс___17">сссс___17</definedName>
    <definedName name="сссс___18">сссс___18</definedName>
    <definedName name="сссс___19">сссс___19</definedName>
    <definedName name="сссс___20">сссс___20</definedName>
    <definedName name="сссс___3">сссс___3</definedName>
    <definedName name="сссс___4">сссс___4</definedName>
    <definedName name="сссс___5">сссс___5</definedName>
    <definedName name="сссс___6">сссс___6</definedName>
    <definedName name="сссс___7">сссс___7</definedName>
    <definedName name="сссс___8">сссс___8</definedName>
    <definedName name="сссс___9">сссс___9</definedName>
    <definedName name="сссссссссссссссс">[0]!сссссссссссссссс</definedName>
    <definedName name="ссы">#N/A</definedName>
    <definedName name="ссы___0">ссы___0</definedName>
    <definedName name="ссы___1">ссы___1</definedName>
    <definedName name="ссы___10">ссы___10</definedName>
    <definedName name="ссы___11">ссы___11</definedName>
    <definedName name="ссы___12">ссы___12</definedName>
    <definedName name="ссы___13">ссы___13</definedName>
    <definedName name="ссы___14">ссы___14</definedName>
    <definedName name="ссы___15">ссы___15</definedName>
    <definedName name="ссы___16">ссы___16</definedName>
    <definedName name="ссы___17">ссы___17</definedName>
    <definedName name="ссы___18">ссы___18</definedName>
    <definedName name="ссы___19">ссы___19</definedName>
    <definedName name="ссы___20">ссы___20</definedName>
    <definedName name="ссы___3">ссы___3</definedName>
    <definedName name="ссы___4">ссы___4</definedName>
    <definedName name="ссы___5">ссы___5</definedName>
    <definedName name="ссы___6">ссы___6</definedName>
    <definedName name="ссы___7">ссы___7</definedName>
    <definedName name="ссы___8">ссы___8</definedName>
    <definedName name="ссы___9">ссы___9</definedName>
    <definedName name="ссы2">#N/A</definedName>
    <definedName name="старьё" localSheetId="0">#REF!</definedName>
    <definedName name="старьё">#REF!</definedName>
    <definedName name="Статус_контрагента" localSheetId="0">#REF!</definedName>
    <definedName name="Статус_контрагента">#REF!</definedName>
    <definedName name="Статья" localSheetId="0">#REF!</definedName>
    <definedName name="Статья">#REF!</definedName>
    <definedName name="строка" localSheetId="0">[157]СписочнаяЧисленность!#REF!</definedName>
    <definedName name="строка">[157]СписочнаяЧисленность!#REF!</definedName>
    <definedName name="т" localSheetId="0">#REF!</definedName>
    <definedName name="т">#REF!</definedName>
    <definedName name="т_аб_пл_1">'[189]т1.15(смета8а)'!#REF!</definedName>
    <definedName name="т_сбыт_1">'[189]т1.15(смета8а)'!#REF!</definedName>
    <definedName name="Т7_тепло">[0]!Т7_тепло</definedName>
    <definedName name="Таблица41" localSheetId="0">#REF!</definedName>
    <definedName name="Таблица41">#REF!</definedName>
    <definedName name="таня">#N/A</definedName>
    <definedName name="тгк">[0]!тгк</definedName>
    <definedName name="текмес" localSheetId="0">#REF!</definedName>
    <definedName name="текмес">#REF!</definedName>
    <definedName name="текмес2" localSheetId="0">#REF!</definedName>
    <definedName name="текмес2">#REF!</definedName>
    <definedName name="тело_отчета" localSheetId="0">[157]СписочнаяЧисленность!#REF!</definedName>
    <definedName name="тело_отчета">[157]СписочнаяЧисленность!#REF!</definedName>
    <definedName name="тепло">#N/A</definedName>
    <definedName name="Тепло_1">[198]Нормы!$D$10</definedName>
    <definedName name="ТМИТМ" localSheetId="0">'[143]БСС-2'!#REF!</definedName>
    <definedName name="ТМИТМ">'[143]БСС-2'!#REF!</definedName>
    <definedName name="ТМЦ">[143]БДР!$B$3</definedName>
    <definedName name="ТМЦ2">[143]БДР!$B$41</definedName>
    <definedName name="ТМЦ3" localSheetId="0">[143]БДР!#REF!</definedName>
    <definedName name="ТМЦ3">[143]БДР!#REF!</definedName>
    <definedName name="тов">[0]!тов</definedName>
    <definedName name="толо" localSheetId="0">#REF!</definedName>
    <definedName name="толо">#REF!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р">[0]!тр</definedName>
    <definedName name="третий" localSheetId="0">#REF!</definedName>
    <definedName name="третий">#REF!</definedName>
    <definedName name="три">[0]!три</definedName>
    <definedName name="ттт" localSheetId="0">#REF!</definedName>
    <definedName name="ттт">#REF!</definedName>
    <definedName name="тттт" localSheetId="0">#REF!</definedName>
    <definedName name="тттт">#REF!</definedName>
    <definedName name="ть">#N/A</definedName>
    <definedName name="ТЭП2" localSheetId="0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>'[199]расчет тарифов'!#REF!</definedName>
    <definedName name="у" localSheetId="0">#REF!</definedName>
    <definedName name="у">#REF!</definedName>
    <definedName name="у___0">у___0</definedName>
    <definedName name="у___1">у___1</definedName>
    <definedName name="у___10">у___10</definedName>
    <definedName name="у___11">у___11</definedName>
    <definedName name="у___12">у___12</definedName>
    <definedName name="у___13">у___13</definedName>
    <definedName name="у___14">у___14</definedName>
    <definedName name="у___15">у___15</definedName>
    <definedName name="у___16">у___16</definedName>
    <definedName name="у___17">у___17</definedName>
    <definedName name="у___18">у___18</definedName>
    <definedName name="у___19">у___19</definedName>
    <definedName name="у___20">у___20</definedName>
    <definedName name="у___3">у___3</definedName>
    <definedName name="у___4">у___4</definedName>
    <definedName name="у___5">у___5</definedName>
    <definedName name="у___6">у___6</definedName>
    <definedName name="у___7">у___7</definedName>
    <definedName name="у___8">у___8</definedName>
    <definedName name="у___9">у___9</definedName>
    <definedName name="у1">#N/A</definedName>
    <definedName name="уакк" localSheetId="0">#REF!</definedName>
    <definedName name="уакк">#REF!</definedName>
    <definedName name="уакупр" localSheetId="0">#REF!</definedName>
    <definedName name="уакупр">#REF!</definedName>
    <definedName name="уаук" localSheetId="0">#REF!</definedName>
    <definedName name="уаук">#REF!</definedName>
    <definedName name="уаукеап" localSheetId="0">#REF!</definedName>
    <definedName name="уаукеап">#REF!</definedName>
    <definedName name="уваса" localSheetId="0">#REF!</definedName>
    <definedName name="уваса">#REF!</definedName>
    <definedName name="увцфук" localSheetId="0">#REF!</definedName>
    <definedName name="увцфук">#REF!</definedName>
    <definedName name="УГОЛЬ">[148]Справочники!$A$21:$A$23</definedName>
    <definedName name="уеку" localSheetId="0">#REF!</definedName>
    <definedName name="уеку">#REF!</definedName>
    <definedName name="ук">#N/A</definedName>
    <definedName name="ук12" localSheetId="0">#REF!</definedName>
    <definedName name="ук12">#REF!</definedName>
    <definedName name="ука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">#N/A</definedName>
    <definedName name="уке34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>#N/A</definedName>
    <definedName name="УПР">[0]!УПР</definedName>
    <definedName name="уу">#N/A</definedName>
    <definedName name="уу___0">уу___0</definedName>
    <definedName name="уу___1">уу___1</definedName>
    <definedName name="уу___10">уу___10</definedName>
    <definedName name="уу___11">уу___11</definedName>
    <definedName name="уу___12">уу___12</definedName>
    <definedName name="уу___13">уу___13</definedName>
    <definedName name="уу___14">уу___14</definedName>
    <definedName name="уу___15">уу___15</definedName>
    <definedName name="уу___16">уу___16</definedName>
    <definedName name="уу___17">уу___17</definedName>
    <definedName name="уу___18">уу___18</definedName>
    <definedName name="уу___19">уу___19</definedName>
    <definedName name="уу___20">уу___20</definedName>
    <definedName name="уу___3">уу___3</definedName>
    <definedName name="уу___4">уу___4</definedName>
    <definedName name="уу___5">уу___5</definedName>
    <definedName name="уу___6">уу___6</definedName>
    <definedName name="уу___7">уу___7</definedName>
    <definedName name="уу___8">уу___8</definedName>
    <definedName name="уу___9">уу___9</definedName>
    <definedName name="уук" localSheetId="0">#REF!</definedName>
    <definedName name="уук">#REF!</definedName>
    <definedName name="уууу" localSheetId="0">#REF!</definedName>
    <definedName name="уууу">#REF!</definedName>
    <definedName name="ууууу" localSheetId="0">#REF!</definedName>
    <definedName name="ууууу">#REF!</definedName>
    <definedName name="УФ">#N/A</definedName>
    <definedName name="уцапек" localSheetId="0">#REF!</definedName>
    <definedName name="уцапек">#REF!</definedName>
    <definedName name="уц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>#N/A</definedName>
    <definedName name="ф" localSheetId="0">#REF!</definedName>
    <definedName name="ф">#REF!</definedName>
    <definedName name="ф0113" localSheetId="0">#REF!</definedName>
    <definedName name="ф0113">#REF!</definedName>
    <definedName name="ф1">[0]!ф1</definedName>
    <definedName name="ф2">[0]!ф2</definedName>
    <definedName name="факт">[0]!факт</definedName>
    <definedName name="фам">#N/A</definedName>
    <definedName name="фв" localSheetId="0">#REF!</definedName>
    <definedName name="фв">#REF!</definedName>
    <definedName name="фвар" localSheetId="0" hidden="1">#REF!,#REF!,#REF!,'Приложение 1'!P1_SCOPE_PER_PRT,'Приложение 1'!P2_SCOPE_PER_PRT,'Приложение 1'!P3_SCOPE_PER_PRT,'Приложение 1'!P4_SCOPE_PER_PRT</definedName>
    <definedName name="фвар" hidden="1">#REF!,#REF!,#REF!,P1_SCOPE_PER_PRT,P2_SCOPE_PER_PRT,P3_SCOPE_PER_PRT,P4_SCOPE_PER_PRT</definedName>
    <definedName name="фвцу" localSheetId="0">#REF!</definedName>
    <definedName name="фвцу">#REF!</definedName>
    <definedName name="фев" localSheetId="0">#REF!</definedName>
    <definedName name="фев">#REF!</definedName>
    <definedName name="фев2" localSheetId="0">#REF!</definedName>
    <definedName name="фев2">#REF!</definedName>
    <definedName name="фильтр" localSheetId="0">#REF!</definedName>
    <definedName name="фильтр">#REF!</definedName>
    <definedName name="фо">[200]Лист1!#REF!</definedName>
    <definedName name="фо_а_н_пц">[129]рабочий!$AR$240:$BI$263</definedName>
    <definedName name="фо_а_с_пц">[129]рабочий!$AS$202:$BI$224</definedName>
    <definedName name="фо_н_03">[129]рабочий!$X$305:$X$327</definedName>
    <definedName name="фо_н_04">[129]рабочий!$X$335:$X$357</definedName>
    <definedName name="фор2">#REF!</definedName>
    <definedName name="фор3">#REF!</definedName>
    <definedName name="Форма">#N/A</definedName>
    <definedName name="форма4">#REF!</definedName>
    <definedName name="Форма5">#REF!</definedName>
    <definedName name="ФПБКХ" localSheetId="0">#REF!</definedName>
    <definedName name="ФПБКХ">#REF!</definedName>
    <definedName name="фпсв" localSheetId="0">#REF!</definedName>
    <definedName name="фпсв">#REF!</definedName>
    <definedName name="фпЦКК" localSheetId="0">#REF!</definedName>
    <definedName name="фпЦКК">#REF!</definedName>
    <definedName name="ФСФО">[0]!ФСФО</definedName>
    <definedName name="фук" localSheetId="0" hidden="1">#REF!,#REF!,#REF!,'Приложение 1'!P1_SCOPE_PER_PRT,'Приложение 1'!P2_SCOPE_PER_PRT,'Приложение 1'!P3_SCOPE_PER_PRT,'Приложение 1'!P4_SCOPE_PER_PRT</definedName>
    <definedName name="фук" hidden="1">#REF!,#REF!,#REF!,P1_SCOPE_PER_PRT,P2_SCOPE_PER_PRT,P3_SCOPE_PER_PRT,P4_SCOPE_PER_PRT</definedName>
    <definedName name="Фуфцу" localSheetId="0">#REF!</definedName>
    <definedName name="Фуфцу">#REF!</definedName>
    <definedName name="фуцу" localSheetId="0">#REF!</definedName>
    <definedName name="фуцу">#REF!</definedName>
    <definedName name="фф" localSheetId="0">#REF!</definedName>
    <definedName name="фф">#REF!</definedName>
    <definedName name="ффф" localSheetId="0" hidden="1">{"PRINTME",#N/A,FALSE,"FINAL-10"}</definedName>
    <definedName name="ффф" hidden="1">{"PRINTME",#N/A,FALSE,"FINAL-10"}</definedName>
    <definedName name="фффффф" localSheetId="0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уцйук" localSheetId="0">#REF!</definedName>
    <definedName name="фцуцйук">#REF!</definedName>
    <definedName name="фы" localSheetId="0">#REF!</definedName>
    <definedName name="фы">#REF!</definedName>
    <definedName name="фыаспит">#N/A</definedName>
    <definedName name="фывф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 localSheetId="0">#REF!</definedName>
    <definedName name="фыйцу">#REF!</definedName>
    <definedName name="фыувц" localSheetId="0">#REF!</definedName>
    <definedName name="фыувц">#REF!</definedName>
    <definedName name="х" localSheetId="0">#REF!</definedName>
    <definedName name="х">#REF!</definedName>
    <definedName name="Химикаты" localSheetId="0">#REF!</definedName>
    <definedName name="Химикаты">#REF!</definedName>
    <definedName name="ц" localSheetId="0">#REF!</definedName>
    <definedName name="ц">#REF!</definedName>
    <definedName name="ц___0">ц___0</definedName>
    <definedName name="ц___1">ц___1</definedName>
    <definedName name="ц___10">ц___10</definedName>
    <definedName name="ц___11">ц___11</definedName>
    <definedName name="ц___12">ц___12</definedName>
    <definedName name="ц___13">ц___13</definedName>
    <definedName name="ц___14">ц___14</definedName>
    <definedName name="ц___15">ц___15</definedName>
    <definedName name="ц___16">ц___16</definedName>
    <definedName name="ц___17">ц___17</definedName>
    <definedName name="ц___18">ц___18</definedName>
    <definedName name="ц___19">ц___19</definedName>
    <definedName name="ц___20">ц___20</definedName>
    <definedName name="ц___3">ц___3</definedName>
    <definedName name="ц___4">ц___4</definedName>
    <definedName name="ц___5">ц___5</definedName>
    <definedName name="ц___6">ц___6</definedName>
    <definedName name="ц___7">ц___7</definedName>
    <definedName name="ц___8">ц___8</definedName>
    <definedName name="ц___9">ц___9</definedName>
    <definedName name="ц1">#N/A</definedName>
    <definedName name="цвсцуа" localSheetId="0">#REF!</definedName>
    <definedName name="цвсцуа">#REF!</definedName>
    <definedName name="цена_фреш_АП" localSheetId="0">#REF!</definedName>
    <definedName name="цена_фреш_АП">#REF!</definedName>
    <definedName name="цйаук" localSheetId="0">#REF!</definedName>
    <definedName name="цйаук">#REF!</definedName>
    <definedName name="ЦП1">#REF!</definedName>
    <definedName name="ЦП2">#REF!</definedName>
    <definedName name="ЦП3">#REF!</definedName>
    <definedName name="ЦП4">#REF!</definedName>
    <definedName name="цпцп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" localSheetId="0">#REF!</definedName>
    <definedName name="ЦУ">#REF!</definedName>
    <definedName name="цу___0">цу___0</definedName>
    <definedName name="цу___1">цу___1</definedName>
    <definedName name="цу___10">цу___10</definedName>
    <definedName name="цу___11">цу___11</definedName>
    <definedName name="цу___12">цу___12</definedName>
    <definedName name="цу___13">цу___13</definedName>
    <definedName name="цу___14">цу___14</definedName>
    <definedName name="цу___15">цу___15</definedName>
    <definedName name="цу___16">цу___16</definedName>
    <definedName name="цу___17">цу___17</definedName>
    <definedName name="цу___18">цу___18</definedName>
    <definedName name="цу___19">цу___19</definedName>
    <definedName name="цу___20">цу___20</definedName>
    <definedName name="цу___3">цу___3</definedName>
    <definedName name="цу___4">цу___4</definedName>
    <definedName name="цу___5">цу___5</definedName>
    <definedName name="цу___6">цу___6</definedName>
    <definedName name="цу___7">цу___7</definedName>
    <definedName name="цу___8">цу___8</definedName>
    <definedName name="цу___9">цу___9</definedName>
    <definedName name="ЦУ_2" localSheetId="0">#REF!</definedName>
    <definedName name="ЦУ_2">#REF!</definedName>
    <definedName name="ЦУ_ДЛ">'[201]Справочник подразделений'!$C$5:$C$137</definedName>
    <definedName name="ЦУ_ДЛ_2">'[202]Справочник подразделений'!$C$5:$C$184</definedName>
    <definedName name="ЦУ_ДРП">'[203]Справочник подразделений'!$C$5:$C$137</definedName>
    <definedName name="цуа">#N/A</definedName>
    <definedName name="цуав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 localSheetId="0">#REF!</definedName>
    <definedName name="цуаку">#REF!</definedName>
    <definedName name="цу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 localSheetId="0">#REF!</definedName>
    <definedName name="цуй">#REF!</definedName>
    <definedName name="цук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 localSheetId="0">#REF!</definedName>
    <definedName name="цукц">#REF!</definedName>
    <definedName name="цукц34" localSheetId="0">#REF!</definedName>
    <definedName name="цукц34">#REF!</definedName>
    <definedName name="цук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 localSheetId="0">#REF!</definedName>
    <definedName name="цуц">#REF!</definedName>
    <definedName name="цу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 localSheetId="0">#REF!</definedName>
    <definedName name="ЦФО">#REF!</definedName>
    <definedName name="цццц" localSheetId="0">#REF!</definedName>
    <definedName name="цццц">#REF!</definedName>
    <definedName name="цыукцк" localSheetId="0">#REF!</definedName>
    <definedName name="цыукцк">#REF!</definedName>
    <definedName name="ч" localSheetId="0">#REF!</definedName>
    <definedName name="ч">#REF!</definedName>
    <definedName name="черновик">#N/A</definedName>
    <definedName name="четвертый" localSheetId="0">#REF!</definedName>
    <definedName name="четвертый">#REF!</definedName>
    <definedName name="четвёртый" localSheetId="0">#REF!</definedName>
    <definedName name="четвёртый">#REF!</definedName>
    <definedName name="Чистая_прибыль" localSheetId="0">#REF!,#REF!,#REF!,#REF!,#REF!,#REF!,#REF!,#REF!,#REF!,#REF!</definedName>
    <definedName name="Чистая_прибыль">#REF!,#REF!,#REF!,#REF!,#REF!,#REF!,#REF!,#REF!,#REF!,#REF!</definedName>
    <definedName name="Чистая_прибыль_Молоко" localSheetId="0">#REF!,#REF!,#REF!,#REF!,#REF!,#REF!,#REF!,#REF!,#REF!,#REF!</definedName>
    <definedName name="Чистая_прибыль_Молоко">#REF!,#REF!,#REF!,#REF!,#REF!,#REF!,#REF!,#REF!,#REF!,#REF!</definedName>
    <definedName name="Чистая_прибыль_Сок" localSheetId="0">#REF!,#REF!,#REF!,#REF!,#REF!,#REF!,#REF!,#REF!,#REF!,#REF!</definedName>
    <definedName name="Чистая_прибыль_Сок">#REF!,#REF!,#REF!,#REF!,#REF!,#REF!,#REF!,#REF!,#REF!,#REF!</definedName>
    <definedName name="ЧМ">[143]БКР!$B$1</definedName>
    <definedName name="чч" localSheetId="0">#REF!</definedName>
    <definedName name="чч">#REF!</definedName>
    <definedName name="ччччч" localSheetId="0">#REF!</definedName>
    <definedName name="ччччч">#REF!</definedName>
    <definedName name="ш" localSheetId="0">#REF!</definedName>
    <definedName name="ш">#REF!</definedName>
    <definedName name="шашп" localSheetId="0">#REF!</definedName>
    <definedName name="шашп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шир_прош" localSheetId="0">#REF!</definedName>
    <definedName name="шир_прош">#REF!</definedName>
    <definedName name="шир_тек" localSheetId="0">#REF!</definedName>
    <definedName name="шир_тек">#REF!</definedName>
    <definedName name="шт" localSheetId="0">#REF!</definedName>
    <definedName name="шт">#REF!</definedName>
    <definedName name="шшшшшо">#N/A</definedName>
    <definedName name="щ" localSheetId="0">#REF!</definedName>
    <definedName name="щ">#REF!</definedName>
    <definedName name="щжш" localSheetId="0">#REF!</definedName>
    <definedName name="щжш">#REF!</definedName>
    <definedName name="щжшжэ." localSheetId="0">#REF!</definedName>
    <definedName name="щжшжэ.">#REF!</definedName>
    <definedName name="щлл" localSheetId="0">#REF!</definedName>
    <definedName name="щлл">#REF!</definedName>
    <definedName name="ы" localSheetId="0">#REF!</definedName>
    <definedName name="ы">#REF!</definedName>
    <definedName name="ыа" localSheetId="0">#REF!</definedName>
    <definedName name="ыа">#REF!</definedName>
    <definedName name="ыаппав">#N/A</definedName>
    <definedName name="ыаппр">#N/A</definedName>
    <definedName name="ыапр" localSheetId="0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>#N/A</definedName>
    <definedName name="ыв___0">ыв___0</definedName>
    <definedName name="ыв___1">ыв___1</definedName>
    <definedName name="ыв___10">ыв___10</definedName>
    <definedName name="ыв___11">ыв___11</definedName>
    <definedName name="ыв___12">ыв___12</definedName>
    <definedName name="ыв___13">ыв___13</definedName>
    <definedName name="ыв___14">ыв___14</definedName>
    <definedName name="ыв___15">ыв___15</definedName>
    <definedName name="ыв___16">ыв___16</definedName>
    <definedName name="ыв___17">ыв___17</definedName>
    <definedName name="ыв___18">ыв___18</definedName>
    <definedName name="ыв___19">ыв___19</definedName>
    <definedName name="ыв___20">ыв___20</definedName>
    <definedName name="ыв___3">ыв___3</definedName>
    <definedName name="ыв___4">ыв___4</definedName>
    <definedName name="ыв___5">ыв___5</definedName>
    <definedName name="ыв___6">ыв___6</definedName>
    <definedName name="ыв___7">ыв___7</definedName>
    <definedName name="ыв___8">ыв___8</definedName>
    <definedName name="ыв___9">ыв___9</definedName>
    <definedName name="ыва" localSheetId="0">#REF!</definedName>
    <definedName name="ыва">#REF!</definedName>
    <definedName name="ывау" localSheetId="0">#REF!</definedName>
    <definedName name="ывау">#REF!</definedName>
    <definedName name="ывац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 localSheetId="0">#REF!</definedName>
    <definedName name="ываыа">#REF!</definedName>
    <definedName name="ываывац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>#N/A</definedName>
    <definedName name="ывпмьпь">#N/A</definedName>
    <definedName name="ывп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 localSheetId="0">#REF!</definedName>
    <definedName name="ывцук">#REF!</definedName>
    <definedName name="ывы">[0]!ывы</definedName>
    <definedName name="ыкыук" localSheetId="0">#REF!</definedName>
    <definedName name="ыкыук">#REF!</definedName>
    <definedName name="ымпы">#N/A</definedName>
    <definedName name="ыпр">#N/A</definedName>
    <definedName name="ыпукп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0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0" hidden="1">#REF!,#REF!,#REF!,#REF!,#REF!,#REF!,#REF!</definedName>
    <definedName name="ыфавфыв" hidden="1">#REF!,#REF!,#REF!,#REF!,#REF!,#REF!,#REF!</definedName>
    <definedName name="ыфса">#N/A</definedName>
    <definedName name="ыфцу" localSheetId="0">#REF!</definedName>
    <definedName name="ыфцу">#REF!</definedName>
    <definedName name="ыыы" localSheetId="0">#REF!</definedName>
    <definedName name="ыыы">#REF!</definedName>
    <definedName name="ыыы1" localSheetId="0" hidden="1">{#N/A,#N/A,FALSE,"Себестоимсть-97"}</definedName>
    <definedName name="ыыы1" hidden="1">{#N/A,#N/A,FALSE,"Себестоимсть-97"}</definedName>
    <definedName name="ыыыы" localSheetId="0">#REF!</definedName>
    <definedName name="ыыыы">#REF!</definedName>
    <definedName name="ыыыы___0">ыыыы___0</definedName>
    <definedName name="ыыыы___1">ыыыы___1</definedName>
    <definedName name="ыыыы___10">ыыыы___10</definedName>
    <definedName name="ыыыы___11">ыыыы___11</definedName>
    <definedName name="ыыыы___12">ыыыы___12</definedName>
    <definedName name="ыыыы___13">ыыыы___13</definedName>
    <definedName name="ыыыы___14">ыыыы___14</definedName>
    <definedName name="ыыыы___15">ыыыы___15</definedName>
    <definedName name="ыыыы___16">ыыыы___16</definedName>
    <definedName name="ыыыы___17">ыыыы___17</definedName>
    <definedName name="ыыыы___18">ыыыы___18</definedName>
    <definedName name="ыыыы___19">ыыыы___19</definedName>
    <definedName name="ыыыы___20">ыыыы___20</definedName>
    <definedName name="ыыыы___3">ыыыы___3</definedName>
    <definedName name="ыыыы___4">ыыыы___4</definedName>
    <definedName name="ыыыы___5">ыыыы___5</definedName>
    <definedName name="ыыыы___6">ыыыы___6</definedName>
    <definedName name="ыыыы___7">ыыыы___7</definedName>
    <definedName name="ыыыы___8">ыыыы___8</definedName>
    <definedName name="ыыыы___9">ыыыы___9</definedName>
    <definedName name="ыыыыыыыыыыыыы">[0]!ыыыыыыыыыыыыы</definedName>
    <definedName name="ыэ">[0]!ыэ</definedName>
    <definedName name="ьлбюб" localSheetId="0">#REF!</definedName>
    <definedName name="ьлбюб">#REF!</definedName>
    <definedName name="ьти">[0]!ьти</definedName>
    <definedName name="ььь" localSheetId="0">#REF!</definedName>
    <definedName name="ььь">#REF!</definedName>
    <definedName name="э" localSheetId="0">#REF!</definedName>
    <definedName name="э">#REF!</definedName>
    <definedName name="ЭлДВП" localSheetId="0">#REF!</definedName>
    <definedName name="ЭлДВП">#REF!</definedName>
    <definedName name="электр" localSheetId="0">#REF!</definedName>
    <definedName name="электр">#REF!</definedName>
    <definedName name="Энергоресурсы" localSheetId="0">#REF!</definedName>
    <definedName name="Энергоресурсы">#REF!</definedName>
    <definedName name="ээ" localSheetId="0">#REF!</definedName>
    <definedName name="ээ">#REF!</definedName>
    <definedName name="эээ" localSheetId="0">#REF!</definedName>
    <definedName name="эээ">#REF!</definedName>
    <definedName name="ю">#N/A</definedName>
    <definedName name="юююю" localSheetId="0">#REF!</definedName>
    <definedName name="юююю">#REF!</definedName>
    <definedName name="юююююю">#REF!,#REF!,#REF!,#REF!</definedName>
    <definedName name="ююююююю">#N/A</definedName>
    <definedName name="я" localSheetId="0">#REF!</definedName>
    <definedName name="я">#REF!</definedName>
    <definedName name="явцыв" localSheetId="0">#REF!</definedName>
    <definedName name="явцыв">#REF!</definedName>
    <definedName name="янв" localSheetId="0">#REF!</definedName>
    <definedName name="янв">#REF!</definedName>
    <definedName name="янв2" localSheetId="0">#REF!</definedName>
    <definedName name="янв2">#REF!</definedName>
    <definedName name="яя" localSheetId="0">#REF!</definedName>
    <definedName name="яя">#REF!</definedName>
    <definedName name="яяя">#N/A</definedName>
  </definedNames>
  <calcPr calcId="162913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89" i="2" l="1"/>
  <c r="H189" i="2"/>
  <c r="G189" i="2"/>
  <c r="E189" i="2"/>
  <c r="I186" i="2"/>
  <c r="H186" i="2"/>
  <c r="G186" i="2"/>
  <c r="F186" i="2"/>
  <c r="E186" i="2"/>
  <c r="G180" i="2"/>
  <c r="F180" i="2"/>
  <c r="E180" i="2"/>
  <c r="I178" i="2"/>
  <c r="H178" i="2"/>
  <c r="G178" i="2"/>
  <c r="E178" i="2"/>
  <c r="F169" i="2"/>
  <c r="G169" i="2" s="1"/>
  <c r="G165" i="2"/>
  <c r="F165" i="2"/>
  <c r="F159" i="2"/>
  <c r="G159" i="2" s="1"/>
  <c r="G158" i="2"/>
  <c r="F158" i="2"/>
  <c r="G146" i="2"/>
  <c r="H146" i="2" s="1"/>
  <c r="I146" i="2" s="1"/>
  <c r="F146" i="2"/>
  <c r="E120" i="2"/>
  <c r="E90" i="2"/>
  <c r="G89" i="2"/>
  <c r="F89" i="2"/>
  <c r="E89" i="2"/>
  <c r="I88" i="2"/>
  <c r="H88" i="2"/>
  <c r="G88" i="2"/>
  <c r="F88" i="2"/>
  <c r="F126" i="2" s="1"/>
  <c r="F189" i="2" s="1"/>
  <c r="E88" i="2"/>
  <c r="G68" i="2"/>
  <c r="F68" i="2"/>
  <c r="E68" i="2"/>
  <c r="F67" i="2"/>
  <c r="E60" i="2"/>
  <c r="F60" i="2" s="1"/>
  <c r="G60" i="2" s="1"/>
  <c r="D25" i="2"/>
  <c r="C25" i="2"/>
</calcChain>
</file>

<file path=xl/sharedStrings.xml><?xml version="1.0" encoding="utf-8"?>
<sst xmlns="http://schemas.openxmlformats.org/spreadsheetml/2006/main" count="405" uniqueCount="229">
  <si>
    <t>ПРИЛОЖЕНИЕ 1
к распоряжению
Комитета по тарифам Санкт-Петербурга
от 18.12.2019 № 230-р</t>
  </si>
  <si>
    <t xml:space="preserve">Производственная программа </t>
  </si>
  <si>
    <t>общества с ограниченной ответственностью "Петербургтеплоэнерго"</t>
  </si>
  <si>
    <t>в сфере горячего водоснабжения с использованием закрытой системы горячего водоснабжения</t>
  </si>
  <si>
    <r>
      <t xml:space="preserve">на территории Санкт-Петербурга на период  с </t>
    </r>
    <r>
      <rPr>
        <b/>
        <sz val="14"/>
        <color theme="1"/>
        <rFont val="Times New Roman"/>
        <family val="1"/>
        <charset val="204"/>
      </rPr>
      <t>01.01.2019</t>
    </r>
    <r>
      <rPr>
        <b/>
        <sz val="14"/>
        <color rgb="FFFFFFFF"/>
        <rFont val="Times New Roman"/>
        <family val="1"/>
        <charset val="204"/>
      </rPr>
      <t xml:space="preserve"> </t>
    </r>
    <r>
      <rPr>
        <b/>
        <sz val="14"/>
        <color theme="1"/>
        <rFont val="Times New Roman"/>
        <family val="1"/>
        <charset val="204"/>
      </rPr>
      <t>до 31.12.2023</t>
    </r>
  </si>
  <si>
    <t>Раздел 1. Паспорт производственной программы</t>
  </si>
  <si>
    <t>Наименование организации</t>
  </si>
  <si>
    <t>Общество с ограниченной ответственностью "Петербургтеплоэнерго"</t>
  </si>
  <si>
    <t>Юридический адрес, почтовый адрес организации</t>
  </si>
  <si>
    <t>190098, Санкт - Петербург, ул. Галерная, д. 20-22, литера А</t>
  </si>
  <si>
    <t>Наименование уполномоченного органа, утвердившего производственную программу</t>
  </si>
  <si>
    <t>Комитет по тарифам Санкт-Петербурга</t>
  </si>
  <si>
    <t>Юридический адрес, почтовый адрес уполномоченного органа, утвердившего производственную программу</t>
  </si>
  <si>
    <t>191023, Санкт-Петербург, ул. Садовая, д. 14/52, литера А</t>
  </si>
  <si>
    <t>Раздел 2.  Перечень плановых мероприятий по ремонту объектов централизованной системы водоснабжения</t>
  </si>
  <si>
    <t>№ п/п</t>
  </si>
  <si>
    <t>Наименование мероприятия</t>
  </si>
  <si>
    <t>Срок  реализации мероприятия, месяцев</t>
  </si>
  <si>
    <t>Финансовые потребности  на реализацию мероприятия, тыс.руб.</t>
  </si>
  <si>
    <t>Ожидаемый годовой эффект</t>
  </si>
  <si>
    <t>Наименование  показателей</t>
  </si>
  <si>
    <t>тыс. руб.</t>
  </si>
  <si>
    <t>%</t>
  </si>
  <si>
    <t>Ремонт</t>
  </si>
  <si>
    <t>-</t>
  </si>
  <si>
    <t>2.</t>
  </si>
  <si>
    <t>Ремонт основных средств</t>
  </si>
  <si>
    <t>3.</t>
  </si>
  <si>
    <t>4.</t>
  </si>
  <si>
    <t>5.</t>
  </si>
  <si>
    <t>Итого:</t>
  </si>
  <si>
    <t>Раздел 3.  Перечень плановых мероприятий, направленных на улучшение качества питьевой воды</t>
  </si>
  <si>
    <t>1.</t>
  </si>
  <si>
    <t>…</t>
  </si>
  <si>
    <t>Раздел 4.  Перечень плановых мероприятий по энергосбережению и повышению энергетической эффективности водоснабжения 
(в том числе снижению потерь воды при транспортировке)</t>
  </si>
  <si>
    <t>Раздел 5.  Планируемый объем подачи воды</t>
  </si>
  <si>
    <t>Показатели производственной деятельности</t>
  </si>
  <si>
    <t>Величина показателя на период регулирования, тыс. куб.м.</t>
  </si>
  <si>
    <t>2019 год</t>
  </si>
  <si>
    <t>2020 год</t>
  </si>
  <si>
    <t>2021 год</t>
  </si>
  <si>
    <t>2022 год</t>
  </si>
  <si>
    <t>2023 год</t>
  </si>
  <si>
    <t>Отпуск теплоносителя потребителям на горячее водоснабжение в закрытой системе горячего водоснабжения</t>
  </si>
  <si>
    <t>1.1.</t>
  </si>
  <si>
    <t>на производственно-хозяйственные нужды</t>
  </si>
  <si>
    <t>1.2.</t>
  </si>
  <si>
    <t>потребителям Санкт-Петербурга – всего, в том числе:</t>
  </si>
  <si>
    <t>1.2.1.</t>
  </si>
  <si>
    <t>бюджетным потребителям</t>
  </si>
  <si>
    <t>населению (исполнителям коммунальных услуг)</t>
  </si>
  <si>
    <t xml:space="preserve"> прочим потребителям</t>
  </si>
  <si>
    <t xml:space="preserve">Принято сточных вод - всего, в том числе: </t>
  </si>
  <si>
    <t>от бюджетных потребителей</t>
  </si>
  <si>
    <t>2.2.</t>
  </si>
  <si>
    <t>от исполнителей коммунальных услуг</t>
  </si>
  <si>
    <t xml:space="preserve"> от прочих потребителей</t>
  </si>
  <si>
    <t>Раздел 6. Объем финансовых потребностей, необходимых для реализации производственной программы</t>
  </si>
  <si>
    <t>Статьи расходов</t>
  </si>
  <si>
    <t>Величина показателя на период регулирования в сфере водоснабжения, тыс.руб.</t>
  </si>
  <si>
    <t>Производственные расходы - всего, в том числе:</t>
  </si>
  <si>
    <t>Операционные расходы организации - всего:</t>
  </si>
  <si>
    <t>1.1.1.</t>
  </si>
  <si>
    <t>Производственные расходы</t>
  </si>
  <si>
    <t>1.1.1.1.</t>
  </si>
  <si>
    <t>расходы на приобретение сырья и материалов и их хранение</t>
  </si>
  <si>
    <t>1.1.1.2.</t>
  </si>
  <si>
    <t>расходы на оплату выполняемых сторонними организациями работ и (или) услуг, связанных с эксплуатацией централизованных систем водоснабжения и (или) водоотведения либо объектов, входящих в состав таких систем</t>
  </si>
  <si>
    <t>1.1.1.3.</t>
  </si>
  <si>
    <t>расходы на оплату труда и отчисления на социальные нужды основного производственного персонала</t>
  </si>
  <si>
    <t>1.1.1.4.</t>
  </si>
  <si>
    <t>расходы на уплату процентов по займам и кредитам, не учитываемые при определении налогооблагаемой базы налога на прибыль</t>
  </si>
  <si>
    <t>1.1.1.5.</t>
  </si>
  <si>
    <t>общехозяйственные расходы</t>
  </si>
  <si>
    <t>1.1.1.6.</t>
  </si>
  <si>
    <t>прочие производственные расходы (в соответствии с методическими указаниями)</t>
  </si>
  <si>
    <t>1.1.2.</t>
  </si>
  <si>
    <t>Ремонтные расходы (включая расходы на текущий ремонт)</t>
  </si>
  <si>
    <t>1.1.2.1.</t>
  </si>
  <si>
    <t>расходы на текущий ремонт централизованных систем водоснабжения и (или) водоотведения либо объектов, входящих в состав таких систем</t>
  </si>
  <si>
    <t>1.1.2.2.</t>
  </si>
  <si>
    <t>расходы на капитальный ремонт централизованных систем водоснабжения и (или) водоотведения либо объектов, входящих в состав таких систем</t>
  </si>
  <si>
    <t>1.1.2.3.</t>
  </si>
  <si>
    <t>расходы на оплату труда и отчисления на социальные нужды ремонтного персонала</t>
  </si>
  <si>
    <t>1.1.3.</t>
  </si>
  <si>
    <t>Административные расходы</t>
  </si>
  <si>
    <t>1.1.3.1.</t>
  </si>
  <si>
    <t>расходы на оплату работ и (или) услуг, выполняемых по договорам сторонними организациями или индивидуальными предпринимателями, включая расходы на оплату услуг связи, вневедомственной охраны, юридических, информационных, аудиторских, консультационных и управленческих услуг в экономически обоснованном размере, определенном в соответствии с методическими указаниями, за исключением расходов, отнесенных к производственным расходам</t>
  </si>
  <si>
    <t>1.1.3.2.</t>
  </si>
  <si>
    <t>расходы на оплату труда и отчисления на социальные нужды административно-управленческого персонала</t>
  </si>
  <si>
    <t>1.1.3.3.</t>
  </si>
  <si>
    <t>арендная плата, лизинговые платежи, не связанные с арендой (лизингом) централизованных систем водоснабжения и (или) водоотведения либо объектов, входящих в состав таких систем</t>
  </si>
  <si>
    <t>1.1.3.4.</t>
  </si>
  <si>
    <t>расходы на служебные командировки</t>
  </si>
  <si>
    <t>1.1.3.5.</t>
  </si>
  <si>
    <t>расходы на обучение персонала</t>
  </si>
  <si>
    <t>1.1.3.6.</t>
  </si>
  <si>
    <t>расходы на страхование производственных объектов, учитываемые при определении базы по налогу на прибыль</t>
  </si>
  <si>
    <t>1.1.3.7.</t>
  </si>
  <si>
    <t>прочие административные расходы  (в соответствии с методическими указаниями)</t>
  </si>
  <si>
    <t>расходы на приобретаемую холодную воду</t>
  </si>
  <si>
    <t>1.3.</t>
  </si>
  <si>
    <t>Неподконтрольные расходы организации - всего:</t>
  </si>
  <si>
    <t>1.3.1.</t>
  </si>
  <si>
    <t>Расходы на оплату товаров (услуг, работ), приобретаемых у других организаций, осуществляющих регулируемые виды деятельности</t>
  </si>
  <si>
    <t>1.3.1.1.</t>
  </si>
  <si>
    <t>Услуги по транспортировке холодной воды</t>
  </si>
  <si>
    <t>1.3.1.2.</t>
  </si>
  <si>
    <t>Услуги по горячему водоснабжению</t>
  </si>
  <si>
    <t>1.3.1.3.</t>
  </si>
  <si>
    <t>Услуги по приготовлению воды на нужды горячего водоснабжения</t>
  </si>
  <si>
    <t>1.3.1.4.</t>
  </si>
  <si>
    <t>Услуги по транспортировке горячей воды</t>
  </si>
  <si>
    <t>1.3.1.5.</t>
  </si>
  <si>
    <t>Услуги по водоотведению</t>
  </si>
  <si>
    <t>Услуги по тарнспортировке сточных вод</t>
  </si>
  <si>
    <t>Налоги и сборы</t>
  </si>
  <si>
    <t>1.3.2.1.</t>
  </si>
  <si>
    <t>Налог на прибыль</t>
  </si>
  <si>
    <t>1.3.2.2.</t>
  </si>
  <si>
    <t>Налог на имущество организаций</t>
  </si>
  <si>
    <t>1.3.2.3.</t>
  </si>
  <si>
    <t>Земельный налог</t>
  </si>
  <si>
    <t>1.3.2.4.</t>
  </si>
  <si>
    <t>Арендная плата за землю</t>
  </si>
  <si>
    <t>1.3.2.5.</t>
  </si>
  <si>
    <t>Водный налог</t>
  </si>
  <si>
    <t>1.3.2.6.</t>
  </si>
  <si>
    <t>Плата за пользование водным объектом</t>
  </si>
  <si>
    <t>1.3.2.7.</t>
  </si>
  <si>
    <t>Транспортный налог</t>
  </si>
  <si>
    <t>1.3.2.8.</t>
  </si>
  <si>
    <t>Плата за негативное воздействие на окружающую среду</t>
  </si>
  <si>
    <t>1.3.2.9.</t>
  </si>
  <si>
    <t>Прочие налоги и сборы, за исключением налогов и сборов с фонда оплаты труда, учитываемых в составе производственных, ремонтных и административных расходов</t>
  </si>
  <si>
    <t>1.3.3.</t>
  </si>
  <si>
    <t>Арендная плата, концессионная плата и лизинговые платежи в отношении централизованных систем водоснабжения и (или) водоотведения либо объектов, входящих в состав таких систем</t>
  </si>
  <si>
    <t>1.3.3.1.</t>
  </si>
  <si>
    <t>Аренда имущества</t>
  </si>
  <si>
    <t>1.3.3.2.</t>
  </si>
  <si>
    <t>Концессионная плата</t>
  </si>
  <si>
    <t>1.3.3.3.</t>
  </si>
  <si>
    <t>Лизинговые платежи</t>
  </si>
  <si>
    <t>1.3.3.4.</t>
  </si>
  <si>
    <t>Аренда земельных участков</t>
  </si>
  <si>
    <t>1.3.4.</t>
  </si>
  <si>
    <t>Резерв по сомнительным долгам гарантирующей организации (не более 2% НВВ)</t>
  </si>
  <si>
    <t>1.3.5.</t>
  </si>
  <si>
    <t>Экономия расходов за предыдущий долгосрочный период</t>
  </si>
  <si>
    <t>1.3.6.</t>
  </si>
  <si>
    <t>Расходы на обслуживание бесхозных сетей</t>
  </si>
  <si>
    <t>1.3.7.</t>
  </si>
  <si>
    <t>Расходы на компенсацию экономически обоснованных расходов и (или) недополученных доходов за прошлые периоды регулирования</t>
  </si>
  <si>
    <t>1.3.8.</t>
  </si>
  <si>
    <t>Займы и кредиты - всего, в том числе:</t>
  </si>
  <si>
    <t>1.3.8.1.</t>
  </si>
  <si>
    <t>Возврат займов и кредитов</t>
  </si>
  <si>
    <t>1.3.8.2.</t>
  </si>
  <si>
    <t>Проценты по займам и кредитам</t>
  </si>
  <si>
    <t>Расходы на амортизацию основных средств и нематериальных активов</t>
  </si>
  <si>
    <t>Нормативная прибыль</t>
  </si>
  <si>
    <t>Корректировка величины финансовых потребностей по результатам деятельности за предшествующий период регулирования (исключение необоснованных расходов или возмещение недостатка средств)</t>
  </si>
  <si>
    <t>Корректировка необходимой валовой выручки в целях сглаживания</t>
  </si>
  <si>
    <t>в том числе на реализацию питьевой воды</t>
  </si>
  <si>
    <t>в том числе на оказание услуг по водоотведению</t>
  </si>
  <si>
    <t xml:space="preserve">Справочно: % корретировки НВВ в целях сглаживания </t>
  </si>
  <si>
    <t xml:space="preserve">ИТОГО объем финансовых потребностей на реализацию производственной программы </t>
  </si>
  <si>
    <t>8.</t>
  </si>
  <si>
    <t>Дополнительные доходы от оказания услуг в сфере водоснабжения и водоотведения - всего, в том числе:</t>
  </si>
  <si>
    <t>8.1.</t>
  </si>
  <si>
    <t>плата за превышение ПДК и лимитов водоотведения</t>
  </si>
  <si>
    <t>8.2.</t>
  </si>
  <si>
    <t>прочие дополнительные доходы</t>
  </si>
  <si>
    <t>9.</t>
  </si>
  <si>
    <t>Бюджетное финансирование расходов - всего, в том числе:</t>
  </si>
  <si>
    <t>9.1.</t>
  </si>
  <si>
    <t>9.2.</t>
  </si>
  <si>
    <t>бюджетное финансирование на прочие цели</t>
  </si>
  <si>
    <t>10.</t>
  </si>
  <si>
    <t>Раздел 7.  График реализации мероприятий производственной программы</t>
  </si>
  <si>
    <t>Дата начала реализации мероприятий</t>
  </si>
  <si>
    <t>Дата окончания реализации мероприятий</t>
  </si>
  <si>
    <t>Бесперебойное горячее водоснабжение с использованием закрытой системы водоснабжения</t>
  </si>
  <si>
    <t>Раздел 8.  Показатели надежности, качества, энергетической эффективности объектов централизованных систем холодного водоснабжения</t>
  </si>
  <si>
    <t xml:space="preserve">Показатели качества горячей воды </t>
  </si>
  <si>
    <t>Наименование показателей</t>
  </si>
  <si>
    <t>Величина показателя на период регулирования</t>
  </si>
  <si>
    <t>Доля проб горячей воды в тепловой сети или в сети горячего водоснабжения, не соответствующих установленным требованиям по температуре, в общем объеме проб, отобранных по результатам производственного контроля качества горячей воды, %</t>
  </si>
  <si>
    <t>Доля проб горячей воды в тепловой сети или в сети горячего водоснабжения, не соответствующих установленным требованиям (за исключением температуры), в общем объеме проб, отобранных по результатам производственного контроля качества горячей воды, %</t>
  </si>
  <si>
    <t xml:space="preserve">Показатели надежности и бесперебойности горячего водоснабжения </t>
  </si>
  <si>
    <t>Количество перерывов в подаче воды, зафиксированных в местах исполнения обязательств организацией, осуществляющей горячее водоснабжение, по подаче горячей воды, возникших в результате аварий, повреждений и иных технологических нарушений на объектах централизованной системы горячего водоснабжения, принадлежащих организации, осуществляющей горячее водоснабжение, в расчете на протяженность водопроводной сети, ед./км в год</t>
  </si>
  <si>
    <t xml:space="preserve">Показатели надежности и бесперебойности водоотведения </t>
  </si>
  <si>
    <t>2016 год</t>
  </si>
  <si>
    <t>2017 год</t>
  </si>
  <si>
    <t>2018 год</t>
  </si>
  <si>
    <t>Удельное количество аварий и засоров в расчете на протяженность канализационной сети, ед./км в год</t>
  </si>
  <si>
    <t>Показатели качества очистки сточных вод</t>
  </si>
  <si>
    <t xml:space="preserve">Доля проб сточных вод,не соответствующих установленным нормативам допустимых сбросов, лимитам на сбросы, рассчитанная приминительно к видам централизованных систем водоотведения раздельно для общесплавной (бытовой) централизованной системы воотведения
</t>
  </si>
  <si>
    <t>Доля проб сточных вод,не соответствующих установленным нормативам допустимых сбросов, лимитам на сбросы, рассчитанная приминительно к видам централизованных систем водоотведения раздельно для ливневой централизованной системы воотведения</t>
  </si>
  <si>
    <t>Доля проб сточных вод, не соответствующих установленным нормативам допустимых сбросов, лимитам на сбросы, рассчитанная применительно к видам централизованных систем водоотведения раздельно для централизованной общесплавной (бытовой) и централизованной ливневой систем водоотведения, %</t>
  </si>
  <si>
    <t xml:space="preserve">Показатели энергетической эффективности использования ресурсов </t>
  </si>
  <si>
    <t>Доля потерь воды в централизованных системах водоснабжения при транспортировке в общем объеме воды, поданной в водопроводную сеть, %</t>
  </si>
  <si>
    <t>Удельное количество тепловой энергии, расходуемой на подогрев горячей воды, Гкал/куб. м</t>
  </si>
  <si>
    <t>Удельный расход электрической энергии, потребляемой в технологическом процессе подготовки питьевой воды, на единицу объема воды, отпускаемой в сеть, кВтч/куб. м</t>
  </si>
  <si>
    <t>Удельный расход электрической энергии, потребляемой в технологическом процессе транспортировки питьевой воды, на единицу объема транспортируемой воды, кВтч/куб. м</t>
  </si>
  <si>
    <t>Удельный расход электрической энергии, потребляемой в технологическом процессе транспортировки технической воды, на единицу объема воды, отпускаемой в сеть, кВт∙ч/м3</t>
  </si>
  <si>
    <t>Удельный расход электрической энергии, потребляемой в технологическом процессе транспортировки сточных вод, на единицу объема транспортируемых сточных вод, кВтч/куб. м</t>
  </si>
  <si>
    <t>Раздел 9.  Расчет эффективности производственной программы</t>
  </si>
  <si>
    <t>Показатели производственной программы</t>
  </si>
  <si>
    <t>Планируемое значение показателя по итогам реализации производственной программы в 2019 году</t>
  </si>
  <si>
    <t>Планируемое значение показателя по итогам реализации производственной программы в 2020 году</t>
  </si>
  <si>
    <t>Планируемое значение показателя по итогам реализации производственной программы в 2021 году</t>
  </si>
  <si>
    <t>Планируемое значение показателя по итогам реализации производственной программы в 2022 году</t>
  </si>
  <si>
    <t>Планируемое значение показателя по итогам реализации производственной программы в 2023 году</t>
  </si>
  <si>
    <t>Показатели надежности, качества, энергетической эффективности:</t>
  </si>
  <si>
    <t>1.4.</t>
  </si>
  <si>
    <t>Показатели энергетической эффективности использования ресурсов</t>
  </si>
  <si>
    <t>Удельное количество тепловой энергии, расходуемой на подогрев горячей воды, 
Гкал/куб. м</t>
  </si>
  <si>
    <t>Расходы на реализацию производственной программы, тыс. руб.</t>
  </si>
  <si>
    <t>Раздел 10. Отчет об исполнении производственной программы за истекший период регулирования</t>
  </si>
  <si>
    <t>Показатели эффективности производственной программы</t>
  </si>
  <si>
    <t>Ед. изм.</t>
  </si>
  <si>
    <t xml:space="preserve">Утвержденное значение показателя на истекший период регулирования </t>
  </si>
  <si>
    <t xml:space="preserve">Фактическое значение показателя за истекший период регулирования </t>
  </si>
  <si>
    <t>Расходы на реализацию производственной программы</t>
  </si>
  <si>
    <t>тыс.руб.</t>
  </si>
  <si>
    <t>Раздел 11.  Мероприятия, направленные на повышение качества обслуживания абонентов</t>
  </si>
  <si>
    <t>Период проведения мероприятия</t>
  </si>
  <si>
    <t>….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</si>
</sst>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name val="Tahoma"/>
      <family val="2"/>
      <charset val="204"/>
    </font>
    <font>
      <sz val="12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FFFF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Times New Roman"/>
      <family val="2"/>
      <charset val="204"/>
    </font>
    <font>
      <b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3.5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1" fillId="0" borderId="0"/>
    <xf numFmtId="49" fontId="5" fillId="0" borderId="0" applyBorder="0">
      <alignment vertical="top"/>
    </xf>
    <xf numFmtId="0" fontId="13" fillId="0" borderId="0"/>
    <xf numFmtId="0" fontId="16" fillId="0" borderId="0"/>
    <xf numFmtId="0" fontId="1" fillId="0" borderId="0"/>
  </cellStyleXfs>
  <cellXfs count="127">
    <xf numFmtId="0" fontId="0" fillId="0" borderId="0" xfId="0"/>
    <xf numFmtId="0" fontId="2" fillId="0" borderId="0" xfId="1" applyNumberFormat="1" applyFont="1" applyAlignment="1">
      <alignment horizontal="left" vertical="center" wrapText="1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vertical="center" wrapText="1"/>
    </xf>
    <xf numFmtId="0" fontId="4" fillId="0" borderId="0" xfId="2" applyFont="1" applyAlignment="1">
      <alignment vertical="center" wrapText="1"/>
    </xf>
    <xf numFmtId="0" fontId="4" fillId="0" borderId="0" xfId="2" applyFont="1" applyAlignment="1">
      <alignment horizontal="left" vertical="center" wrapText="1"/>
    </xf>
    <xf numFmtId="0" fontId="6" fillId="2" borderId="0" xfId="3" applyNumberFormat="1" applyFont="1" applyFill="1" applyAlignment="1">
      <alignment horizontal="left" vertical="center" wrapText="1"/>
    </xf>
    <xf numFmtId="0" fontId="3" fillId="0" borderId="0" xfId="1" applyFont="1"/>
    <xf numFmtId="0" fontId="7" fillId="0" borderId="0" xfId="1" applyFont="1" applyAlignment="1">
      <alignment horizontal="center" vertical="center" wrapText="1"/>
    </xf>
    <xf numFmtId="0" fontId="3" fillId="0" borderId="0" xfId="1" applyFont="1" applyAlignment="1">
      <alignment vertical="center"/>
    </xf>
    <xf numFmtId="0" fontId="2" fillId="0" borderId="0" xfId="1" applyFont="1" applyAlignment="1">
      <alignment horizontal="center" vertical="center" wrapText="1"/>
    </xf>
    <xf numFmtId="0" fontId="10" fillId="0" borderId="0" xfId="1" applyNumberFormat="1" applyFont="1" applyAlignment="1">
      <alignment vertical="center" wrapText="1"/>
    </xf>
    <xf numFmtId="0" fontId="11" fillId="0" borderId="1" xfId="1" applyFont="1" applyBorder="1" applyAlignment="1">
      <alignment horizontal="center" vertical="center" wrapText="1"/>
    </xf>
    <xf numFmtId="0" fontId="12" fillId="0" borderId="2" xfId="1" applyNumberFormat="1" applyFont="1" applyBorder="1" applyAlignment="1">
      <alignment horizontal="left" vertical="center" wrapText="1"/>
    </xf>
    <xf numFmtId="0" fontId="12" fillId="0" borderId="2" xfId="4" applyFont="1" applyBorder="1" applyAlignment="1">
      <alignment horizontal="center" vertical="center" wrapText="1"/>
    </xf>
    <xf numFmtId="0" fontId="12" fillId="0" borderId="2" xfId="1" applyFont="1" applyBorder="1" applyAlignment="1">
      <alignment horizontal="center" vertical="center" wrapText="1"/>
    </xf>
    <xf numFmtId="0" fontId="11" fillId="0" borderId="3" xfId="1" applyFont="1" applyBorder="1" applyAlignment="1">
      <alignment horizontal="center" vertical="center" wrapText="1"/>
    </xf>
    <xf numFmtId="0" fontId="11" fillId="0" borderId="0" xfId="1" applyFont="1" applyBorder="1" applyAlignment="1">
      <alignment horizontal="center" vertical="center" wrapText="1"/>
    </xf>
    <xf numFmtId="0" fontId="12" fillId="0" borderId="2" xfId="1" applyNumberFormat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3" fillId="0" borderId="5" xfId="1" applyFont="1" applyBorder="1" applyAlignment="1">
      <alignment horizontal="center" vertical="center" wrapText="1"/>
    </xf>
    <xf numFmtId="0" fontId="12" fillId="0" borderId="2" xfId="1" applyNumberFormat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4" fontId="3" fillId="0" borderId="2" xfId="1" applyNumberFormat="1" applyFont="1" applyBorder="1" applyAlignment="1">
      <alignment horizontal="center" vertical="center" wrapText="1"/>
    </xf>
    <xf numFmtId="0" fontId="3" fillId="0" borderId="2" xfId="1" applyNumberFormat="1" applyFont="1" applyBorder="1" applyAlignment="1">
      <alignment horizontal="center" vertical="center" wrapText="1"/>
    </xf>
    <xf numFmtId="0" fontId="3" fillId="0" borderId="2" xfId="1" applyNumberFormat="1" applyFont="1" applyBorder="1" applyAlignment="1">
      <alignment horizontal="center" vertical="center" wrapText="1"/>
    </xf>
    <xf numFmtId="0" fontId="12" fillId="0" borderId="2" xfId="1" applyFont="1" applyBorder="1" applyAlignment="1">
      <alignment horizontal="left" vertical="center" wrapText="1"/>
    </xf>
    <xf numFmtId="0" fontId="3" fillId="0" borderId="2" xfId="1" applyFont="1" applyBorder="1" applyAlignment="1">
      <alignment horizontal="center" vertical="center" wrapText="1"/>
    </xf>
    <xf numFmtId="2" fontId="3" fillId="0" borderId="2" xfId="1" applyNumberFormat="1" applyFont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3" fillId="0" borderId="6" xfId="1" applyFont="1" applyFill="1" applyBorder="1" applyAlignment="1">
      <alignment horizontal="center" vertical="center" wrapText="1"/>
    </xf>
    <xf numFmtId="0" fontId="3" fillId="0" borderId="7" xfId="1" applyFont="1" applyFill="1" applyBorder="1" applyAlignment="1">
      <alignment horizontal="center" vertical="center" wrapText="1"/>
    </xf>
    <xf numFmtId="0" fontId="3" fillId="0" borderId="8" xfId="1" applyFont="1" applyFill="1" applyBorder="1" applyAlignment="1">
      <alignment horizontal="center" vertical="center" wrapText="1"/>
    </xf>
    <xf numFmtId="0" fontId="3" fillId="0" borderId="2" xfId="1" applyFont="1" applyBorder="1" applyAlignment="1">
      <alignment horizontal="left" vertical="center" wrapText="1"/>
    </xf>
    <xf numFmtId="0" fontId="3" fillId="0" borderId="2" xfId="1" applyFont="1" applyBorder="1" applyAlignment="1">
      <alignment vertical="center" wrapText="1"/>
    </xf>
    <xf numFmtId="0" fontId="3" fillId="0" borderId="2" xfId="1" applyFont="1" applyBorder="1" applyAlignment="1">
      <alignment horizontal="left" vertical="center" wrapText="1"/>
    </xf>
    <xf numFmtId="0" fontId="3" fillId="0" borderId="2" xfId="1" applyFont="1" applyBorder="1" applyAlignment="1">
      <alignment vertical="center" wrapText="1"/>
    </xf>
    <xf numFmtId="0" fontId="12" fillId="0" borderId="9" xfId="1" applyFont="1" applyBorder="1" applyAlignment="1">
      <alignment horizontal="center" vertical="center" wrapText="1"/>
    </xf>
    <xf numFmtId="0" fontId="12" fillId="0" borderId="3" xfId="1" applyFont="1" applyBorder="1" applyAlignment="1">
      <alignment horizontal="center" vertical="center" wrapText="1"/>
    </xf>
    <xf numFmtId="0" fontId="12" fillId="0" borderId="10" xfId="1" applyFont="1" applyBorder="1" applyAlignment="1">
      <alignment horizontal="center" vertical="center" wrapText="1"/>
    </xf>
    <xf numFmtId="0" fontId="12" fillId="0" borderId="11" xfId="1" applyFont="1" applyBorder="1" applyAlignment="1">
      <alignment horizontal="center" vertical="center" wrapText="1"/>
    </xf>
    <xf numFmtId="0" fontId="12" fillId="0" borderId="0" xfId="1" applyFont="1" applyBorder="1" applyAlignment="1">
      <alignment horizontal="center" vertical="center" wrapText="1"/>
    </xf>
    <xf numFmtId="0" fontId="12" fillId="0" borderId="12" xfId="1" applyFont="1" applyBorder="1" applyAlignment="1">
      <alignment horizontal="center" vertical="center" wrapText="1"/>
    </xf>
    <xf numFmtId="0" fontId="12" fillId="0" borderId="13" xfId="1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12" fillId="0" borderId="14" xfId="1" applyFont="1" applyBorder="1" applyAlignment="1">
      <alignment horizontal="center" vertical="center" wrapText="1"/>
    </xf>
    <xf numFmtId="4" fontId="3" fillId="0" borderId="6" xfId="1" applyNumberFormat="1" applyFont="1" applyBorder="1" applyAlignment="1">
      <alignment horizontal="center" vertical="center" wrapText="1"/>
    </xf>
    <xf numFmtId="4" fontId="3" fillId="0" borderId="7" xfId="1" applyNumberFormat="1" applyFont="1" applyBorder="1" applyAlignment="1">
      <alignment horizontal="center" vertical="center" wrapText="1"/>
    </xf>
    <xf numFmtId="4" fontId="3" fillId="0" borderId="8" xfId="1" applyNumberFormat="1" applyFont="1" applyBorder="1" applyAlignment="1">
      <alignment horizontal="center" vertical="center" wrapText="1"/>
    </xf>
    <xf numFmtId="4" fontId="3" fillId="0" borderId="2" xfId="1" applyNumberFormat="1" applyFont="1" applyBorder="1" applyAlignment="1">
      <alignment horizontal="center" vertical="center" wrapText="1"/>
    </xf>
    <xf numFmtId="0" fontId="12" fillId="0" borderId="2" xfId="1" applyFont="1" applyBorder="1" applyAlignment="1">
      <alignment horizontal="left" vertical="center" wrapText="1"/>
    </xf>
    <xf numFmtId="0" fontId="12" fillId="0" borderId="4" xfId="1" applyNumberFormat="1" applyFont="1" applyBorder="1" applyAlignment="1">
      <alignment horizontal="center" vertical="center" wrapText="1"/>
    </xf>
    <xf numFmtId="0" fontId="12" fillId="0" borderId="5" xfId="1" applyNumberFormat="1" applyFont="1" applyBorder="1" applyAlignment="1">
      <alignment horizontal="center" vertical="center" wrapText="1"/>
    </xf>
    <xf numFmtId="0" fontId="12" fillId="0" borderId="2" xfId="1" applyFont="1" applyBorder="1" applyAlignment="1">
      <alignment horizontal="center" vertical="center" wrapText="1"/>
    </xf>
    <xf numFmtId="0" fontId="12" fillId="0" borderId="2" xfId="4" applyFont="1" applyBorder="1" applyAlignment="1">
      <alignment horizontal="left" vertical="center" wrapText="1"/>
    </xf>
    <xf numFmtId="4" fontId="12" fillId="0" borderId="2" xfId="1" applyNumberFormat="1" applyFont="1" applyBorder="1" applyAlignment="1">
      <alignment horizontal="center" vertical="center" wrapText="1"/>
    </xf>
    <xf numFmtId="0" fontId="12" fillId="0" borderId="6" xfId="1" applyFont="1" applyBorder="1" applyAlignment="1">
      <alignment horizontal="left" vertical="center" wrapText="1"/>
    </xf>
    <xf numFmtId="0" fontId="12" fillId="0" borderId="7" xfId="1" applyFont="1" applyBorder="1" applyAlignment="1">
      <alignment horizontal="left" vertical="center" wrapText="1"/>
    </xf>
    <xf numFmtId="0" fontId="12" fillId="0" borderId="8" xfId="1" applyFont="1" applyBorder="1" applyAlignment="1">
      <alignment horizontal="left" vertical="center" wrapText="1"/>
    </xf>
    <xf numFmtId="0" fontId="12" fillId="0" borderId="4" xfId="1" applyNumberFormat="1" applyFont="1" applyBorder="1" applyAlignment="1">
      <alignment horizontal="center" vertical="center" wrapText="1"/>
    </xf>
    <xf numFmtId="4" fontId="12" fillId="0" borderId="4" xfId="1" applyNumberFormat="1" applyFont="1" applyBorder="1" applyAlignment="1">
      <alignment horizontal="center" vertical="center" wrapText="1"/>
    </xf>
    <xf numFmtId="0" fontId="3" fillId="0" borderId="6" xfId="1" applyFont="1" applyBorder="1" applyAlignment="1">
      <alignment horizontal="left" vertical="center" wrapText="1"/>
    </xf>
    <xf numFmtId="0" fontId="3" fillId="0" borderId="7" xfId="1" applyFont="1" applyBorder="1" applyAlignment="1">
      <alignment horizontal="left" vertical="center" wrapText="1"/>
    </xf>
    <xf numFmtId="0" fontId="3" fillId="0" borderId="8" xfId="1" applyFont="1" applyBorder="1" applyAlignment="1">
      <alignment horizontal="left" vertical="center" wrapText="1"/>
    </xf>
    <xf numFmtId="0" fontId="14" fillId="0" borderId="2" xfId="1" applyNumberFormat="1" applyFont="1" applyBorder="1" applyAlignment="1">
      <alignment horizontal="center" vertical="center" wrapText="1"/>
    </xf>
    <xf numFmtId="0" fontId="11" fillId="0" borderId="2" xfId="1" applyFont="1" applyBorder="1" applyAlignment="1">
      <alignment horizontal="left" vertical="center" wrapText="1"/>
    </xf>
    <xf numFmtId="4" fontId="11" fillId="0" borderId="2" xfId="1" applyNumberFormat="1" applyFont="1" applyFill="1" applyBorder="1" applyAlignment="1">
      <alignment horizontal="center" vertical="center" wrapText="1"/>
    </xf>
    <xf numFmtId="0" fontId="4" fillId="0" borderId="0" xfId="1" applyFont="1"/>
    <xf numFmtId="0" fontId="10" fillId="0" borderId="2" xfId="1" applyNumberFormat="1" applyFont="1" applyBorder="1" applyAlignment="1">
      <alignment horizontal="center" vertical="center" wrapText="1"/>
    </xf>
    <xf numFmtId="0" fontId="10" fillId="0" borderId="2" xfId="1" applyFont="1" applyBorder="1" applyAlignment="1">
      <alignment horizontal="left" vertical="center" wrapText="1"/>
    </xf>
    <xf numFmtId="4" fontId="10" fillId="0" borderId="2" xfId="1" applyNumberFormat="1" applyFont="1" applyFill="1" applyBorder="1" applyAlignment="1">
      <alignment horizontal="center" vertical="center" wrapText="1"/>
    </xf>
    <xf numFmtId="4" fontId="12" fillId="0" borderId="2" xfId="1" applyNumberFormat="1" applyFont="1" applyFill="1" applyBorder="1" applyAlignment="1">
      <alignment horizontal="center" vertical="center" wrapText="1"/>
    </xf>
    <xf numFmtId="0" fontId="12" fillId="0" borderId="2" xfId="1" applyNumberFormat="1" applyFont="1" applyFill="1" applyBorder="1" applyAlignment="1">
      <alignment horizontal="center" vertical="center" wrapText="1"/>
    </xf>
    <xf numFmtId="0" fontId="15" fillId="0" borderId="2" xfId="1" applyNumberFormat="1" applyFont="1" applyBorder="1" applyAlignment="1">
      <alignment horizontal="center" vertical="center" wrapText="1"/>
    </xf>
    <xf numFmtId="0" fontId="15" fillId="0" borderId="2" xfId="1" applyFont="1" applyBorder="1" applyAlignment="1">
      <alignment horizontal="left" vertical="center" wrapText="1"/>
    </xf>
    <xf numFmtId="4" fontId="15" fillId="0" borderId="2" xfId="1" applyNumberFormat="1" applyFont="1" applyFill="1" applyBorder="1" applyAlignment="1">
      <alignment horizontal="center" vertical="center" wrapText="1"/>
    </xf>
    <xf numFmtId="0" fontId="11" fillId="0" borderId="2" xfId="1" applyNumberFormat="1" applyFont="1" applyBorder="1" applyAlignment="1">
      <alignment horizontal="center" vertical="center" wrapText="1"/>
    </xf>
    <xf numFmtId="0" fontId="17" fillId="0" borderId="2" xfId="5" applyFont="1" applyBorder="1" applyAlignment="1" applyProtection="1">
      <alignment horizontal="left" wrapText="1"/>
    </xf>
    <xf numFmtId="0" fontId="3" fillId="0" borderId="2" xfId="5" applyNumberFormat="1" applyFont="1" applyBorder="1" applyAlignment="1" applyProtection="1">
      <alignment horizontal="left" vertical="center" wrapText="1"/>
    </xf>
    <xf numFmtId="0" fontId="17" fillId="0" borderId="2" xfId="5" applyFont="1" applyBorder="1" applyAlignment="1" applyProtection="1">
      <alignment horizontal="left" vertical="center" wrapText="1"/>
    </xf>
    <xf numFmtId="0" fontId="3" fillId="0" borderId="2" xfId="5" applyNumberFormat="1" applyFont="1" applyBorder="1" applyAlignment="1" applyProtection="1">
      <alignment horizontal="left" wrapText="1"/>
    </xf>
    <xf numFmtId="0" fontId="2" fillId="0" borderId="2" xfId="1" applyNumberFormat="1" applyFont="1" applyBorder="1" applyAlignment="1">
      <alignment horizontal="center" vertical="center" wrapText="1"/>
    </xf>
    <xf numFmtId="0" fontId="2" fillId="0" borderId="2" xfId="1" applyFont="1" applyBorder="1" applyAlignment="1">
      <alignment horizontal="left" vertical="center" wrapText="1"/>
    </xf>
    <xf numFmtId="4" fontId="2" fillId="0" borderId="2" xfId="1" applyNumberFormat="1" applyFont="1" applyFill="1" applyBorder="1" applyAlignment="1">
      <alignment horizontal="center" vertical="center" wrapText="1"/>
    </xf>
    <xf numFmtId="0" fontId="15" fillId="0" borderId="2" xfId="1" applyFont="1" applyBorder="1" applyAlignment="1">
      <alignment horizontal="right" vertical="center" wrapText="1"/>
    </xf>
    <xf numFmtId="0" fontId="18" fillId="0" borderId="2" xfId="5" applyFont="1" applyBorder="1" applyAlignment="1" applyProtection="1">
      <alignment horizontal="left" vertical="center" wrapText="1"/>
    </xf>
    <xf numFmtId="4" fontId="12" fillId="3" borderId="2" xfId="1" applyNumberFormat="1" applyFont="1" applyFill="1" applyBorder="1" applyAlignment="1">
      <alignment horizontal="center" vertical="center" wrapText="1"/>
    </xf>
    <xf numFmtId="0" fontId="11" fillId="0" borderId="1" xfId="1" applyNumberFormat="1" applyFont="1" applyBorder="1" applyAlignment="1">
      <alignment horizontal="center" vertical="center" wrapText="1"/>
    </xf>
    <xf numFmtId="0" fontId="1" fillId="0" borderId="2" xfId="1" applyBorder="1"/>
    <xf numFmtId="14" fontId="3" fillId="0" borderId="2" xfId="1" applyNumberFormat="1" applyFont="1" applyBorder="1" applyAlignment="1">
      <alignment horizontal="center" vertical="center" wrapText="1"/>
    </xf>
    <xf numFmtId="0" fontId="3" fillId="0" borderId="0" xfId="1" applyNumberFormat="1" applyFont="1" applyBorder="1" applyAlignment="1">
      <alignment horizontal="center" vertical="center" wrapText="1"/>
    </xf>
    <xf numFmtId="0" fontId="3" fillId="0" borderId="0" xfId="1" applyFont="1" applyBorder="1" applyAlignment="1">
      <alignment horizontal="left" vertical="center" wrapText="1"/>
    </xf>
    <xf numFmtId="14" fontId="3" fillId="0" borderId="0" xfId="1" applyNumberFormat="1" applyFont="1" applyBorder="1" applyAlignment="1">
      <alignment horizontal="center" vertical="center" wrapText="1"/>
    </xf>
    <xf numFmtId="0" fontId="3" fillId="0" borderId="0" xfId="1" applyFont="1" applyBorder="1" applyAlignment="1">
      <alignment horizontal="center" vertical="center" wrapText="1"/>
    </xf>
    <xf numFmtId="0" fontId="11" fillId="0" borderId="0" xfId="1" applyNumberFormat="1" applyFont="1" applyBorder="1" applyAlignment="1">
      <alignment horizontal="center" vertical="center" wrapText="1"/>
    </xf>
    <xf numFmtId="0" fontId="19" fillId="0" borderId="1" xfId="6" applyNumberFormat="1" applyFont="1" applyBorder="1" applyAlignment="1">
      <alignment horizontal="left" vertical="center" wrapText="1"/>
    </xf>
    <xf numFmtId="4" fontId="20" fillId="0" borderId="2" xfId="1" applyNumberFormat="1" applyFont="1" applyFill="1" applyBorder="1" applyAlignment="1" applyProtection="1">
      <alignment horizontal="center" vertical="center" wrapText="1"/>
    </xf>
    <xf numFmtId="0" fontId="19" fillId="0" borderId="7" xfId="6" applyNumberFormat="1" applyFont="1" applyBorder="1" applyAlignment="1">
      <alignment horizontal="left" vertical="center" wrapText="1"/>
    </xf>
    <xf numFmtId="164" fontId="20" fillId="0" borderId="2" xfId="1" applyNumberFormat="1" applyFont="1" applyFill="1" applyBorder="1" applyAlignment="1" applyProtection="1">
      <alignment horizontal="center" vertical="center" wrapText="1"/>
    </xf>
    <xf numFmtId="0" fontId="19" fillId="0" borderId="7" xfId="1" applyNumberFormat="1" applyFont="1" applyBorder="1" applyAlignment="1">
      <alignment horizontal="left" wrapText="1"/>
    </xf>
    <xf numFmtId="0" fontId="19" fillId="0" borderId="1" xfId="1" applyNumberFormat="1" applyFont="1" applyBorder="1" applyAlignment="1">
      <alignment horizontal="left" wrapText="1"/>
    </xf>
    <xf numFmtId="0" fontId="12" fillId="0" borderId="6" xfId="1" applyFont="1" applyBorder="1" applyAlignment="1">
      <alignment horizontal="center" vertical="center" wrapText="1"/>
    </xf>
    <xf numFmtId="0" fontId="12" fillId="0" borderId="7" xfId="1" applyFont="1" applyBorder="1" applyAlignment="1">
      <alignment horizontal="center" vertical="center" wrapText="1"/>
    </xf>
    <xf numFmtId="0" fontId="12" fillId="0" borderId="8" xfId="1" applyFont="1" applyBorder="1" applyAlignment="1">
      <alignment horizontal="center" vertical="center" wrapText="1"/>
    </xf>
    <xf numFmtId="0" fontId="12" fillId="0" borderId="5" xfId="1" applyFont="1" applyBorder="1" applyAlignment="1">
      <alignment horizontal="center" vertical="center" wrapText="1"/>
    </xf>
    <xf numFmtId="4" fontId="21" fillId="0" borderId="4" xfId="1" applyNumberFormat="1" applyFont="1" applyFill="1" applyBorder="1" applyAlignment="1" applyProtection="1">
      <alignment horizontal="center" vertical="center" wrapText="1"/>
    </xf>
    <xf numFmtId="4" fontId="21" fillId="0" borderId="2" xfId="1" applyNumberFormat="1" applyFont="1" applyFill="1" applyBorder="1" applyAlignment="1" applyProtection="1">
      <alignment horizontal="center" vertical="center" wrapText="1"/>
    </xf>
    <xf numFmtId="4" fontId="20" fillId="0" borderId="4" xfId="1" applyNumberFormat="1" applyFont="1" applyFill="1" applyBorder="1" applyAlignment="1" applyProtection="1">
      <alignment horizontal="center" vertical="center" wrapText="1"/>
    </xf>
    <xf numFmtId="0" fontId="3" fillId="0" borderId="4" xfId="1" applyNumberFormat="1" applyFont="1" applyBorder="1" applyAlignment="1">
      <alignment horizontal="center" vertical="center" wrapText="1"/>
    </xf>
    <xf numFmtId="0" fontId="3" fillId="0" borderId="9" xfId="1" applyFont="1" applyBorder="1" applyAlignment="1">
      <alignment horizontal="left" vertical="center" wrapText="1"/>
    </xf>
    <xf numFmtId="0" fontId="3" fillId="0" borderId="3" xfId="1" applyFont="1" applyBorder="1" applyAlignment="1">
      <alignment horizontal="left" vertical="center" wrapText="1"/>
    </xf>
    <xf numFmtId="0" fontId="3" fillId="0" borderId="10" xfId="1" applyFont="1" applyBorder="1" applyAlignment="1">
      <alignment horizontal="left" vertical="center" wrapText="1"/>
    </xf>
    <xf numFmtId="0" fontId="3" fillId="0" borderId="4" xfId="1" applyFont="1" applyBorder="1" applyAlignment="1">
      <alignment horizontal="center" vertical="center" wrapText="1"/>
    </xf>
    <xf numFmtId="0" fontId="3" fillId="0" borderId="0" xfId="1" applyFont="1" applyBorder="1"/>
    <xf numFmtId="0" fontId="19" fillId="0" borderId="1" xfId="1" applyNumberFormat="1" applyFont="1" applyBorder="1" applyAlignment="1">
      <alignment horizontal="left" vertical="center" wrapText="1"/>
    </xf>
    <xf numFmtId="0" fontId="3" fillId="0" borderId="2" xfId="1" applyFont="1" applyBorder="1" applyAlignment="1">
      <alignment horizontal="left" vertical="top" wrapText="1"/>
    </xf>
    <xf numFmtId="4" fontId="3" fillId="0" borderId="2" xfId="1" applyNumberFormat="1" applyFont="1" applyFill="1" applyBorder="1" applyAlignment="1">
      <alignment horizontal="center" vertical="center" wrapText="1"/>
    </xf>
    <xf numFmtId="0" fontId="3" fillId="0" borderId="2" xfId="1" applyFont="1" applyBorder="1"/>
    <xf numFmtId="4" fontId="3" fillId="0" borderId="2" xfId="1" applyNumberFormat="1" applyFont="1" applyBorder="1" applyAlignment="1">
      <alignment vertical="center" wrapText="1"/>
    </xf>
    <xf numFmtId="16" fontId="12" fillId="0" borderId="2" xfId="1" applyNumberFormat="1" applyFont="1" applyBorder="1" applyAlignment="1">
      <alignment horizontal="center" vertical="center" wrapText="1"/>
    </xf>
    <xf numFmtId="164" fontId="3" fillId="0" borderId="2" xfId="1" applyNumberFormat="1" applyFont="1" applyFill="1" applyBorder="1" applyAlignment="1">
      <alignment horizontal="center" vertical="center" wrapText="1"/>
    </xf>
    <xf numFmtId="4" fontId="3" fillId="0" borderId="2" xfId="1" applyNumberFormat="1" applyFont="1" applyFill="1" applyBorder="1" applyAlignment="1">
      <alignment horizontal="left" vertical="center" wrapText="1"/>
    </xf>
    <xf numFmtId="0" fontId="11" fillId="0" borderId="7" xfId="1" applyNumberFormat="1" applyFont="1" applyBorder="1" applyAlignment="1">
      <alignment horizontal="center" vertical="center" wrapText="1"/>
    </xf>
    <xf numFmtId="4" fontId="12" fillId="0" borderId="2" xfId="1" applyNumberFormat="1" applyFont="1" applyFill="1" applyBorder="1" applyAlignment="1">
      <alignment horizontal="center" vertical="center" wrapText="1"/>
    </xf>
    <xf numFmtId="4" fontId="3" fillId="0" borderId="0" xfId="1" applyNumberFormat="1" applyFont="1"/>
    <xf numFmtId="0" fontId="22" fillId="0" borderId="0" xfId="1" applyNumberFormat="1" applyFont="1" applyAlignment="1">
      <alignment horizontal="justify" vertical="center" wrapText="1"/>
    </xf>
    <xf numFmtId="0" fontId="3" fillId="0" borderId="0" xfId="1" applyNumberFormat="1" applyFont="1" applyAlignment="1">
      <alignment vertical="center" wrapText="1"/>
    </xf>
  </cellXfs>
  <cellStyles count="7">
    <cellStyle name="Обычный" xfId="0" builtinId="0"/>
    <cellStyle name="Обычный 10 4" xfId="6"/>
    <cellStyle name="Обычный 2" xfId="4"/>
    <cellStyle name="Обычный 2 5 2 2" xfId="5"/>
    <cellStyle name="Обычный 28" xfId="1"/>
    <cellStyle name="Обычный 3 9 2 5" xfId="2"/>
    <cellStyle name="Обычный 4 2 6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91" Type="http://schemas.openxmlformats.org/officeDocument/2006/relationships/externalLink" Target="externalLinks/externalLink190.xml"/><Relationship Id="rId205" Type="http://schemas.openxmlformats.org/officeDocument/2006/relationships/theme" Target="theme/theme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144" Type="http://schemas.openxmlformats.org/officeDocument/2006/relationships/externalLink" Target="externalLinks/externalLink143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65" Type="http://schemas.openxmlformats.org/officeDocument/2006/relationships/externalLink" Target="externalLinks/externalLink164.xml"/><Relationship Id="rId181" Type="http://schemas.openxmlformats.org/officeDocument/2006/relationships/externalLink" Target="externalLinks/externalLink180.xml"/><Relationship Id="rId186" Type="http://schemas.openxmlformats.org/officeDocument/2006/relationships/externalLink" Target="externalLinks/externalLink185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55" Type="http://schemas.openxmlformats.org/officeDocument/2006/relationships/externalLink" Target="externalLinks/externalLink154.xml"/><Relationship Id="rId171" Type="http://schemas.openxmlformats.org/officeDocument/2006/relationships/externalLink" Target="externalLinks/externalLink170.xml"/><Relationship Id="rId176" Type="http://schemas.openxmlformats.org/officeDocument/2006/relationships/externalLink" Target="externalLinks/externalLink175.xml"/><Relationship Id="rId192" Type="http://schemas.openxmlformats.org/officeDocument/2006/relationships/externalLink" Target="externalLinks/externalLink191.xml"/><Relationship Id="rId197" Type="http://schemas.openxmlformats.org/officeDocument/2006/relationships/externalLink" Target="externalLinks/externalLink196.xml"/><Relationship Id="rId206" Type="http://schemas.openxmlformats.org/officeDocument/2006/relationships/styles" Target="styles.xml"/><Relationship Id="rId201" Type="http://schemas.openxmlformats.org/officeDocument/2006/relationships/externalLink" Target="externalLinks/externalLink200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45" Type="http://schemas.openxmlformats.org/officeDocument/2006/relationships/externalLink" Target="externalLinks/externalLink144.xml"/><Relationship Id="rId161" Type="http://schemas.openxmlformats.org/officeDocument/2006/relationships/externalLink" Target="externalLinks/externalLink160.xml"/><Relationship Id="rId166" Type="http://schemas.openxmlformats.org/officeDocument/2006/relationships/externalLink" Target="externalLinks/externalLink165.xml"/><Relationship Id="rId182" Type="http://schemas.openxmlformats.org/officeDocument/2006/relationships/externalLink" Target="externalLinks/externalLink181.xml"/><Relationship Id="rId187" Type="http://schemas.openxmlformats.org/officeDocument/2006/relationships/externalLink" Target="externalLinks/externalLink18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2" Type="http://schemas.openxmlformats.org/officeDocument/2006/relationships/externalLink" Target="externalLinks/externalLink201.xml"/><Relationship Id="rId207" Type="http://schemas.openxmlformats.org/officeDocument/2006/relationships/sharedStrings" Target="sharedStrings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208" Type="http://schemas.openxmlformats.org/officeDocument/2006/relationships/calcChain" Target="calcChain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5" Type="http://schemas.openxmlformats.org/officeDocument/2006/relationships/externalLink" Target="externalLinks/externalLink194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20\&#1058;&#1077;&#1087;&#1083;&#1086;+&#1043;&#1042;&#1057;\&#1055;&#1077;&#1090;&#1077;&#1088;&#1073;&#1091;&#1088;&#1075;&#1090;&#1077;&#1087;&#1083;&#1086;&#1101;&#1085;&#1077;&#1088;&#1075;&#1086;\&#1055;&#1054;&#1057;&#1051;&#1045;&#1044;&#1053;&#1048;&#1049;%20&#1042;&#1040;&#1056;&#1048;&#1040;&#1053;&#1058;%20&#1050;&#1072;&#1083;&#1100;&#1082;&#1091;&#1083;&#1103;&#1094;&#1080;&#1103;%20&#1054;&#1054;&#1054;%20&#1055;&#1077;&#1090;&#1077;&#1088;&#1073;&#1091;&#1088;&#1075;&#1090;&#1077;&#1087;&#1083;&#1086;&#1101;&#1085;&#1077;&#1088;&#1075;&#1086;%20&#1082;&#1086;&#1088;%202020%20&#1075;&#1086;&#1076;&#1072;%20(%20&#1089;%200,5%20&#1087;&#1088;&#1080;&#1073;.%20&#1085;&#1072;%20&#1082;&#1072;&#1087;.%20&#1074;&#1083;&#1086;&#1078;&#1077;&#1085;&#1080;&#1103;)%20&#1079;&#1072;&#1103;&#1074;&#1082;&#1072;%20&#1055;&#1058;&#1069;%20&#1086;&#1090;%2020.11.201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B-PL\NBPL\_FE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73;&#1097;&#1080;&#1081;\05_&#1040;&#1084;&#1086;&#1088;&#1090;&#1080;&#1079;&#1072;&#1094;&#1080;&#1103;\&#1056;&#1099;&#1074;&#1082;&#1080;&#1085;&#1072;\CTEC_2006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4\&#1058;&#1043;&#1050;%20&#1080;%20&#1058;&#1077;&#1087;&#1083;&#1086;&#1089;&#1077;&#1090;&#1100;\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1\&#1052;&#1086;&#1080;%20&#1076;&#1086;&#1082;&#1091;&#1084;&#1077;&#1085;&#1090;&#1099;\&#1054;&#1083;&#1100;&#1075;&#1072;\Minun6\&#1042;&#1085;&#1077;&#1076;&#1088;&#1077;&#1085;&#1080;&#1077;%20&#1073;&#1102;&#1076;&#1078;&#1077;&#1090;%20&#1050;&#1047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1;&#1072;&#1083;&#1072;&#1085;&#1089;\An(EsMon)\SC_W\&#1055;&#1088;&#1086;&#1075;&#1085;&#1086;&#1079;\&#1055;&#1088;&#1086;&#1075;05_00(27.06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Shkut.OE\Local%20Settings\Temporary%20Internet%20Files\Content.IE5\RN2W9U05\&#1050;&#1086;&#1087;&#1080;&#1103;%20INV.WARM.Q4.200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60;&#1080;&#1085;&#1072;&#1085;&#1089;&#1086;&#1074;&#1072;&#1103;%20&#1084;&#1086;&#1076;&#1077;&#1083;&#1100;%20&#1058;&#1043;&#1050;-1\&#1052;&#1086;&#1076;&#1077;&#1083;&#1080;%20&#1058;&#1043;&#1050;%202011\&#1052;&#1086;&#1076;&#1077;&#1083;&#1100;%20&#1043;&#1069;&#1061;%2026.01.11%20&#1076;&#1083;&#1103;%20&#1052;&#1057;&#1060;&#1054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4;&#1058;&#1063;&#1045;&#1058;&#1053;&#1054;&#1057;&#1058;&#1068;\OPERATIV.KA\OCT99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2;&#1086;&#1080;%20&#1076;&#1086;&#1082;&#1091;&#1084;&#1077;&#1085;&#1090;&#1099;\&#1052;&#1054;&#1041;\06-03-06\Var2.7%20(version%201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1;&#1077;&#1089;&#1085;&#1080;&#1082;&#1086;&#1074;&#1072;\Desktop\&#1050;&#1086;&#1087;&#1080;&#1103;%20WARM.BAL.4.178_v.1.3_(2016)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Ourwhitefacebro\Desktop\WARM%20CALC%20&#1082;&#1086;&#1088;&#1088;&#1077;&#1082;&#1090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6\&#1042;&#1042;&#1057;&#1057;(&#1087;&#1086;&#1082;&#1091;&#1087;&#1082;&#1072;%20&#1058;&#1069;)\ALL.PES.PLAN.4.178_v.1.1_2016_&#1042;&#1042;&#1057;&#1057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1;&#1086;&#1073;&#1072;&#1085;&#1086;&#1074;\OPER_Teplo\&#1089;&#1077;&#1083;&#1077;&#1082;&#1090;&#1086;&#1088;\2006\&#1087;&#1086;&#1103;&#1089;&#1085;&#1077;&#1085;&#1080;&#1103;%20&#1082;%20&#1041;&#1055;%20&#1085;&#1072;%202004_1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&#1052;&#1086;&#1080;%20&#1076;&#1086;&#1082;&#1091;&#1084;&#1077;&#1085;&#1090;&#1099;\&#1056;&#1072;&#1073;&#1086;&#1095;&#1080;&#1077;\&#1060;&#1086;&#1088;&#1084;&#1099;%20%20&#1041;&#1044;&#1056;%20&#1080;%20&#1052;&#1054;-4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\SRPO\&#1051;&#1086;&#1073;&#1072;&#1085;&#1086;&#1074;\OPER_Teplo\oper_&#1090;&#1077;&#1087;_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jitchenko\spool\Balans_99buh_start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ocuments%20and%20Settings\Stibunova\&#1052;&#1086;&#1080;%20&#1076;&#1086;&#1082;&#1091;&#1084;&#1077;&#1085;&#1090;&#1099;\&#1087;&#1086;&#1092;&#1072;&#1082;&#1090;&#1086;&#1088;&#1085;&#1099;&#1081;%20&#1072;&#1085;&#1072;&#1083;&#1080;&#1079;%20&#1060;&#1055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d.vjn\&#1041;&#1102;&#1076;&#1078;&#1077;&#1090;%20&#1080;&#1102;&#1085;&#1103;-&#1087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306\14%20&#1052;&#1086;&#1076;&#1077;&#1083;&#1100;%20&#1087;&#1086;%20&#1043;&#1091;&#1073;&#1072;&#1093;&#1077;\&#1041;&#1102;&#1076;&#1078;&#1077;&#1090;%20&#1084;&#1072;&#1081;%20&#1043;&#1050;+&#1052;&#1058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4;&#1086;&#1082;&#1091;&#1084;&#1077;&#1085;&#1090;&#1099;\&#1047;&#1072;&#1088;&#1087;&#1083;&#1072;&#1090;&#1072;\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Voropaeva.UA\AppData\Local\Microsoft\Windows\Temporary%20Internet%20Files\Content.Outlook\X5HYYAUA\&#1058;&#1072;&#1088;&#1080;&#1092;&#1099;\2007\2007_&#1075;&#1086;&#1088;&#1086;&#1076;_&#1090;&#1101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2003%20&#1075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MU\KZ_Lokomotiv\&#1056;&#1072;&#1073;&#1086;&#1095;&#1072;&#1103;\&#1056;&#1072;&#1089;&#1095;&#1077;&#1090;&#1099;\&#1056;&#1072;&#1089;&#1095;&#1077;&#1090;_&#1080;&#1090;&#1086;&#1075;\&#1056;&#1072;&#1089;&#1095;&#1077;&#1090;_&#1080;&#1090;&#1086;&#1075;_KZ_Lokomotiv.xlsm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&#1086;&#1082;&#1090;&#1103;&#1073;&#1088;&#1103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Solodovnik\&#1055;&#1083;&#1072;&#1085;%20&#1085;&#1072;%202003\&#1047;&#1055;\&#1060;&#1054;&#1058;%202003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3;&#1086;&#1083;&#1086;&#1074;&#1095;&#1091;&#1082;\&#1082;&#1072;&#1083;&#1100;&#1082;&#1091;&#1083;&#1103;&#1094;&#1080;&#1103;%20&#1042;&#1077;&#1082;&#1090;&#1086;&#1088;%20&#1079;&#1072;&#1103;&#1074;&#1082;&#1072;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oparova\Local%20Settings\Temporary%20Internet%20Files\OLKA\&#1060;&#1054;&#1058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&#1041;&#1102;&#1076;&#1078;&#1077;&#1090;%202002\&#1092;&#1077;&#1074;&#1088;&#1072;&#1083;&#1100;\&#1089;&#1077;&#1085;&#1090;&#1103;&#1073;&#1088;&#1100;\&#1085;&#1072;&#1082;&#1083;&#1072;&#1076;&#1085;&#1099;&#1077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Vmylyuki2\G_2001\Sebest_2001\Holding_sales_LMK_2001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06\&#1071;&#1091;&#1075;&#1086;&#1085;&#1077;&#1085;\&#1048;&#1085;&#1092;&#1086;&#1088;&#1084;&#1072;&#1094;&#1080;&#1103;_&#1044;&#1040;&#1054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WINDOWS\TEMP\Rar$DI05.kur\&#1041;&#1102;&#1076;&#1078;&#1077;&#1090;%20&#1089;&#1077;&#1085;&#1090;&#1103;&#1073;&#1088;&#1103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Elina\Local%20Settings\Temporary%20Internet%20Files\Content.IE5\MC3LGGK9\&#1082;&#1072;&#1083;&#1100;&#1082;&#1091;&#1083;&#1103;&#1094;&#1080;&#1103;_&#1089;&#1086;&#1074;&#1072;&#1074;&#1090;&#1086;_&#1087;&#1086;&#1076;&#1072;&#1095;&#1072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PRIVAT\308\&#1047;&#1048;&#1053;&#1040;\&#1062;&#1055;-1-200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090;&#1077;&#1087;_4&#1082;&#1074;99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101;&#1083;_%204&#1082;&#1074;99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DOCUME~1\1\LOCALS~1\Temp\RarDir08.830\&#1041;&#1102;&#1076;&#1078;&#1077;&#1090;%20&#1084;&#1072;&#1103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906\53%2054%2055%2056%2058%20&#1069;&#1085;&#1077;&#1088;&#1075;&#1086;&#1073;&#1072;&#1083;&#1072;&#1085;&#1089;&#1099;\&#1041;&#1072;&#1083;&#1072;&#1085;&#1089;%20&#1090;&#1077;&#1087;&#1083;&#1072;%20&#1082;&#1074;2%20(&#1058;&#1058;&#1059;)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6\&#1058;&#1077;&#1087;&#1083;&#1086;+&#1043;&#1042;&#1057;\&#1055;&#1088;&#1086;&#1083;&#1077;&#1090;&#1072;&#1088;&#1089;&#1082;&#1080;&#1081;%20&#1079;&#1072;&#1074;&#1086;&#1076;\&#1058;&#1077;&#1093;&#1085;&#1080;&#1095;&#1077;&#1089;&#1082;&#1072;&#1103;%20&#1074;&#1086;&#1076;&#1072;\!!&#1082;&#1072;&#1083;&#1100;&#1082;_&#1055;&#1088;&#1086;&#1083;&#1077;&#1090;&#1072;&#1088;&#1089;&#1082;&#1080;&#1081;%20&#1079;&#1072;&#1074;&#1086;&#1076;_&#1074;&#1089;&#1085;_2016-18%20&#1044;&#1048;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Documents%20and%20Settings\Skachenko.NE\Local%20Settings\Temporary%20Internet%20Files\Content.IE5\49EN8PMB\COMMON\JDANOVA\&#1060;&#1054;\&#1050;&#1085;&#1080;&#1075;&#1072;1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SC_W\&#1055;&#1088;&#1086;&#1075;&#1085;&#1086;&#1079;\&#1055;&#1088;&#1086;&#1075;05_00(27.06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data\data\12%20MRF\BCS98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21\E\B-PL\NBPL\_FE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TEMP\BCSn980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Cherenkova\Local%20Settings\Temporary%20Internet%20Files\OLK1C5\V2008-201105.02.09%20&#1086;&#1090;&#1095;&#1077;&#109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Vmylyuki2\G_2001\Sebest_2001\VYR46_12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6\&#1042;&#1086;&#1076;&#1072;\&#1041;&#1072;&#1083;&#1090;&#1080;&#1081;&#1089;&#1082;&#1080;&#1081;%20&#1073;&#1077;&#1088;&#1077;&#1075;\!&#1082;&#1072;&#1083;&#1100;&#1082;_&#1041;&#1072;&#1083;&#1090;&#1080;&#1081;&#1089;&#1082;&#1080;&#1081;%20&#1073;&#1077;&#1088;&#1077;&#1075;_2016-2018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hsbut\D\Joseph\&#1087;&#1083;&#1072;&#1085;&#1099;\&#1073;&#1099;&#1088;-&#1073;&#1099;&#1088;\&#1084;&#1086;&#1085;&#1080;&#1090;&#1086;&#1088;&#1080;&#1085;&#1075;\&#1087;&#1088;&#1086;&#1076;&#1072;&#1078;&#1080;%20&#1062;&#1052;&#1050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Klepinina\Desktop\&#1040;&#1076;&#1072;&#1084;&#1072;&#1085;&#1090;\PROG.ESB.PLAN.4.178_&#1040;&#1076;&#1072;&#1084;&#1072;&#1085;&#1090;_&#1087;&#1083;201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0;&#1085;&#1090;&#1086;&#1085;\&#1040;&#1088;&#1075;&#1086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54;&#1090;&#1076;&#1077;&#1083;%20&#1090;&#1072;&#1088;&#1080;&#1092;&#1086;&#1074;\&#1069;&#1057;&#1054;+&#1082;&#1072;&#1083;&#1100;&#1082;&#1091;&#1083;&#1103;&#1094;&#1080;&#1080;\&#1055;&#1088;&#1077;&#1076;&#1077;&#1083;&#1100;&#1085;&#1099;&#1077;%202013\&#1058;&#1045;&#1055;&#1051;&#1054;\&#1087;&#1088;&#1080;&#1096;&#1083;&#1086;%20&#1086;&#1090;%20&#1060;&#1057;&#1058;%20&#1085;&#1072;%20&#1089;&#1086;&#1075;&#1083;&#1072;&#1089;&#1086;&#1074;&#1072;&#1085;&#1080;&#1077;%20&#1087;&#1088;&#1076;&#1077;&#1083;&#1100;&#1085;&#1099;&#1093;\PTP1353278_&#1075;.&#1057;&#1072;&#1085;&#1082;&#1090;-&#1055;&#1077;&#1090;&#1077;&#1088;&#1073;&#1091;&#1088;&#1075;%2019.10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era\USERS\OLISA\&#1051;&#1070;&#1044;&#1040;\2002&#1055;&#1051;&#1040;&#1053;\693800\&#1063;&#1048;&#1057;&#1058;&#1067;&#1049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48;&#1058;&#1054;&#1043;&#1048;%202013\&#1043;&#1086;&#1085;&#1095;&#1072;&#1088;&#1086;&#1074;&#1072;\&#1042;&#1042;&#1057;&#1057;\WATER.CALC.QV.4.178_v.1.3_&#1092;.2013&#1075;._&#1042;&#1042;&#1057;&#1057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4\&#1043;&#1057;&#1056;%20&#1058;&#1069;&#1062;\WARM.CALC.D.PLAN.4.178%20(6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Sharova\AppData\Roaming\Microsoft\Excel\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Mr_Wimm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KIM\Downloads\ADR_PR_REM_QV_4_178_&#1092;_2013_&#1042;&#1042;&#1057;&#1057;(&#1091;&#1090;&#1086;&#1095;&#1085;_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6\&#1058;&#1077;&#1087;&#1083;&#1086;+&#1043;&#1042;&#1057;\&#1057;&#1077;&#1074;&#1077;&#1088;&#1085;&#1072;&#1103;%20&#1079;&#1072;&#1088;&#1103;\ADR.PR.REM.PLAN_&#1085;&#1072;_2015&#1075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tavyh\&#1084;&#1086;&#1080;%20&#1076;&#1086;&#1082;&#1091;&#1084;&#1077;&#1085;&#1090;\test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Demin\AppData\Local\Microsoft\Windows\Temporary%20Internet%20Files\Content.IE5\C8H61IIB\WATER.CALC.D.PLAN.4.178_v.1.5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Demin\AppData\Local\Microsoft\Windows\Temporary%20Internet%20Files\Content.IE5\N965EB88\WARM.CALC.D.PLAN.4.178_v.2.0.&#1058;&#1077;&#1093;&#1087;&#1088;&#1080;&#1073;&#1086;&#1088;_2015_2017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&#1052;&#1086;&#1081;3\&#1048;&#1085;&#1092;&#1086;&#1088;&#1084;&#1072;&#1094;&#1080;&#1103;%20&#1086;&#1090;%20&#1044;&#1080;&#1084;&#1099;\3q\&#1050;&#1062;&#1041;&#1050;\&#1058;&#1072;&#1073;_&#1050;&#1086;&#1090;&#1083;&#1072;&#1089;_2002_3Q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9\&#1058;&#1077;&#1087;&#1083;&#1086;+&#1043;&#1042;&#1057;\&#1056;&#1046;&#1044;\ALL.PES.PLAN.4.178_v.3.2.1_2019-2023%25d0%25ba%25d0%25be%25d1%2580%25d1%2580%25d0%25b5%25d0%25ba%25d1%2582_-_%25d0%25a2%25d0%25ad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2008%20&#1060;&#1069;&#1057;\&#1056;&#1072;&#1089;&#1095;&#1077;&#1090;%20&#1060;&#1057;&#1058;\&#1042;&#1058;&#1048;%202008_&#1060;&#1057;&#1058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\DOCUME~1\operator\LOCALS~1\Temp\Rar$DI10.500\F01c_.xlt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61;&#1072;&#1085;&#1086;&#1074;&#1072;\&#1043;&#1088;(27.07.00)5&#1061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73;&#1097;&#1072;&#1103;\&#1076;&#1080;&#1089;&#1082;%20R\&#1058;&#1043;&#1050;\&#1058;&#1072;&#1088;&#1080;&#1092;&#1099;%202014\&#1090;&#1072;&#1088;&#1080;&#1092;&#1099;%20&#1082;%2001.05.2013\&#1057;&#1055;&#1073;\&#1057;&#1084;&#1077;&#1090;&#1072;_&#1087;&#1088;&#1086;&#1080;&#1079;&#1074;&#1086;&#1076;&#1089;&#1090;&#1074;&#1086;_2013_&#1087;&#1088;&#1077;&#1076;&#1074;_27.04.2012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Golovchuk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6\&#1058;&#1077;&#1087;&#1083;&#1086;+&#1043;&#1042;&#1057;\&#1042;&#1042;&#1057;&#1057;\&#1058;&#1077;&#1087;&#1083;&#1086;\ALL.PES.PLAN.4.178_v.1.1_2016_&#1042;&#1042;&#1057;&#1057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KIM\Documents\!&#1058;&#1072;&#1088;&#1080;&#1092;&#1085;&#1086;&#1077;%20&#1088;&#1077;&#1075;&#1091;&#1083;&#1080;&#1088;&#1086;&#1074;&#1072;&#1085;&#1080;&#1077;\!!&#1055;&#1086;&#1076;&#1075;&#1086;&#1090;&#1086;&#1074;&#1082;&#1072;%20&#1076;&#1086;&#1082;&#1091;&#1084;&#1077;&#1085;&#1090;&#1086;&#1074;%20&#1074;%20&#1050;&#1058;%20&#1057;&#1055;&#1073;%20(&#1079;&#1072;&#1103;&#1074;&#1082;&#1080;)\2014\&#1062;&#1050;&#1058;&#1048;\PROG.ESB.PLAN.4.178_&#1086;&#1090;_01.04.201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4\&#1043;&#1057;&#1056;%20&#1058;&#1069;&#1062;\PROG.ESB.PLAN.4.178_(1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Utilization%20by%20CC%20table%20and%20chart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&#1071;&#1091;&#1075;&#1086;&#1085;&#1077;&#1085;%20&#1054;&#1083;&#1100;&#1075;&#1072;\Local%20Settings\Temporary%20Internet%20Files\Content.IE5\P8G35PKP\&#1058;&#1072;&#1073;_&#1050;&#1086;&#1090;&#1083;&#1072;&#1089;_2004_1Q_29030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irekciya%20po%20ekonomike\Otdel%20kons.%20planirovaniya%20i%20otchetnosti\&#1051;&#1070;&#1044;&#1040;\&#1079;&#1072;&#1090;-&#1075;&#1086;&#1076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UPRSP\Documents%20and%20Settings\Stepanova\&#1052;&#1086;&#1080;%20&#1076;&#1086;&#1082;&#1091;&#1084;&#1077;&#1085;&#1090;&#1099;\&#1041;&#1102;&#1076;&#1078;&#1077;&#1090;\&#1041;&#1044;&#1056;-&#1087;&#1083;&#1072;&#1085;%20&#1103;&#1085;&#1074;&#1072;&#1088;&#1100;%2006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buh\Desktop\&#1043;&#1086;&#1083;&#1086;&#1074;&#1095;&#1091;&#1082;%20&#1045;.&#1048;\&#1057;&#1086;&#1074;&#1072;&#1074;&#1090;&#1086;\WARM.TOPL.Q1.2011_spb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&#1040;&#1085;&#1072;&#1083;&#1080;&#1079;%20&#1073;&#1102;&#1076;&#1078;&#1077;&#1090;&#1072;%20&#1057;&#1043;&#1045;&#1057;%20&#1079;&#1072;%202006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55;&#1056;\&#1057;&#1091;&#1090;&#1103;&#1075;&#1080;&#1085;&#1072;%20&#1053;.&#1040;\46\&#1056;&#1069;&#1057;\2011\46EE.2011(v1.2)%20&#1085;&#1086;&#1103;&#1073;&#1088;&#1100;%20&#1050;&#1088;&#1086;&#1085;&#1096;&#1090;&#1072;&#1076;&#1090;+&#1057;&#1055;&#1073;%20&#1089;%20&#1082;&#1086;&#1088;&#1088;&#1077;&#1082;&#1090;&#1080;&#1088;&#1086;&#1074;&#1082;&#1086;&#1081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buh\AppData\Roaming\Microsoft\Excel\3REK\&#1050;&#1086;&#1087;&#1080;&#1103;%20&#1075;&#1086;&#1076;%20WARM.3REK.2010.4.78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69;&#1082;&#1089;&#1087;&#1077;&#1088;&#1090;&#1080;&#1079;&#1099;\2014\&#1058;&#1077;&#1087;&#1083;&#1086;&#1089;&#1085;&#1072;&#1073;&#1078;&#1077;&#1085;&#1080;&#1077;\&#1058;&#1088;&#1077;&#1089;&#1090;%20&#1051;&#1077;&#1085;&#1084;&#1086;&#1089;&#1090;&#1086;&#1089;&#1090;&#1088;&#1086;&#1081;\WARM.CALC.PLAN.4.178_&#1087;&#1083;&#1072;&#1085;_&#1085;&#1072;_2014_&#1089;&#1088;&#1086;&#1082;_&#1076;&#1086;_15_&#1084;&#1072;&#1103;%20(2)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_________F1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Share\_________F1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3"/>
      <sheetName val="Прил 3 (2)"/>
      <sheetName val="Кальк_2016_ЭОР"/>
      <sheetName val="для шаблона"/>
      <sheetName val="расш 02.12"/>
      <sheetName val="расшифровка 28.11."/>
      <sheetName val="расшифровка 01.12."/>
      <sheetName val="расш 02.12 вар 2"/>
      <sheetName val="баланс кор 2017"/>
      <sheetName val="расшифровка"/>
      <sheetName val="динамика правильная"/>
      <sheetName val="стр 2018"/>
      <sheetName val="тноситель 2018"/>
      <sheetName val="баланс корр 01.12."/>
      <sheetName val="бал 2018"/>
      <sheetName val="Кальк_кор.2020"/>
      <sheetName val="тарифное меню"/>
      <sheetName val="индексы "/>
      <sheetName val="учет итогов"/>
      <sheetName val="ээ"/>
      <sheetName val="переменные_5 лет"/>
      <sheetName val="эл.эн 2019-2023"/>
      <sheetName val="расчет для теплоносителя"/>
      <sheetName val="расш 2020"/>
      <sheetName val="Динамика 2020 г"/>
      <sheetName val="расш 2019-2023"/>
      <sheetName val="Динамика 2019-2023"/>
      <sheetName val="расш 2018"/>
      <sheetName val="эл эн 2018"/>
      <sheetName val="Приложение 1"/>
      <sheetName val="Приложение 2"/>
      <sheetName val="Приложение 4"/>
      <sheetName val="Прил № 1 к распоряж"/>
      <sheetName val="Прил № 2"/>
      <sheetName val="Приложение 3 "/>
      <sheetName val="Прил № 3"/>
      <sheetName val="Приложение 5 ГВС"/>
      <sheetName val="Приложение 2 ГВС к расп (2)"/>
      <sheetName val="Приложение 2 ГВС к расп"/>
      <sheetName val="итоги"/>
      <sheetName val="вода"/>
      <sheetName val="амортизация"/>
      <sheetName val="расшифровка корректировка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06">
          <cell r="BY106">
            <v>99693.200000000012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8">
          <cell r="E8">
            <v>94388.989999999991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Списки"/>
      <sheetName val="Лист"/>
      <sheetName val="навигация"/>
      <sheetName val="Т12"/>
      <sheetName val="Т3"/>
      <sheetName val="TEHSHEET"/>
      <sheetName val="Заголовок"/>
      <sheetName val="под кредитное плечо 25%"/>
      <sheetName val="XLR_NoRangeSheet"/>
      <sheetName val="VLOOKUP"/>
      <sheetName val="INPUTMASTER"/>
      <sheetName val="Sheet2"/>
      <sheetName val="Данные для расчета"/>
      <sheetName val="Справочник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9. Смета затрат"/>
      <sheetName val="11 Прочие_расчет"/>
      <sheetName val="10. БДР"/>
      <sheetName val="на 1 тут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"/>
      <sheetName val="перечень бизнес-систем"/>
      <sheetName val="перечень ОИК"/>
      <sheetName val="перечень СКО"/>
      <sheetName val="оргструктура"/>
      <sheetName val="Выпадающие 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  <sheetName val="4_1"/>
      <sheetName val="2.1"/>
      <sheetName val="2.2"/>
    </sheetNames>
    <sheetDataSet>
      <sheetData sheetId="0">
        <row r="14">
          <cell r="B14">
            <v>2006</v>
          </cell>
        </row>
      </sheetData>
      <sheetData sheetId="1"/>
      <sheetData sheetId="2">
        <row r="8">
          <cell r="D8">
            <v>0</v>
          </cell>
        </row>
      </sheetData>
      <sheetData sheetId="3">
        <row r="6">
          <cell r="I6">
            <v>0</v>
          </cell>
        </row>
      </sheetData>
      <sheetData sheetId="4">
        <row r="6">
          <cell r="I6">
            <v>0</v>
          </cell>
        </row>
      </sheetData>
      <sheetData sheetId="5">
        <row r="6">
          <cell r="D6">
            <v>0</v>
          </cell>
        </row>
      </sheetData>
      <sheetData sheetId="6">
        <row r="6">
          <cell r="E6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>
        <row r="4">
          <cell r="E4">
            <v>0</v>
          </cell>
        </row>
      </sheetData>
      <sheetData sheetId="8" refreshError="1"/>
      <sheetData sheetId="9">
        <row r="7">
          <cell r="I7">
            <v>0</v>
          </cell>
        </row>
      </sheetData>
      <sheetData sheetId="10"/>
      <sheetData sheetId="11">
        <row r="6">
          <cell r="E6">
            <v>1658</v>
          </cell>
        </row>
      </sheetData>
      <sheetData sheetId="12">
        <row r="6">
          <cell r="D6">
            <v>0</v>
          </cell>
        </row>
      </sheetData>
      <sheetData sheetId="13">
        <row r="6">
          <cell r="D6">
            <v>0</v>
          </cell>
        </row>
      </sheetData>
      <sheetData sheetId="14">
        <row r="6">
          <cell r="D6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>
        <row r="6">
          <cell r="D6">
            <v>0</v>
          </cell>
        </row>
      </sheetData>
      <sheetData sheetId="18">
        <row r="7">
          <cell r="B7" t="str">
            <v>Налог 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>
        <row r="6">
          <cell r="I6">
            <v>0</v>
          </cell>
        </row>
      </sheetData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>
        <row r="6">
          <cell r="E6">
            <v>2</v>
          </cell>
        </row>
      </sheetData>
      <sheetData sheetId="22">
        <row r="5">
          <cell r="E5" t="str">
            <v>Волхов</v>
          </cell>
        </row>
      </sheetData>
      <sheetData sheetId="23">
        <row r="6">
          <cell r="D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>
        <row r="6">
          <cell r="G6">
            <v>0</v>
          </cell>
        </row>
      </sheetData>
      <sheetData sheetId="26">
        <row r="6">
          <cell r="I6">
            <v>0</v>
          </cell>
        </row>
      </sheetData>
      <sheetData sheetId="27">
        <row r="6">
          <cell r="A6" t="str">
            <v>&lt;Статья затрат 1&gt;</v>
          </cell>
        </row>
      </sheetData>
      <sheetData sheetId="28">
        <row r="6">
          <cell r="I6">
            <v>0</v>
          </cell>
        </row>
      </sheetData>
      <sheetData sheetId="29">
        <row r="6">
          <cell r="D6">
            <v>0</v>
          </cell>
        </row>
      </sheetData>
      <sheetData sheetId="30">
        <row r="5">
          <cell r="E5" t="str">
            <v>Сумма кредита</v>
          </cell>
        </row>
      </sheetData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>
        <row r="6">
          <cell r="D6">
            <v>0</v>
          </cell>
        </row>
      </sheetData>
      <sheetData sheetId="33">
        <row r="6">
          <cell r="I6">
            <v>0</v>
          </cell>
        </row>
      </sheetData>
      <sheetData sheetId="34">
        <row r="7">
          <cell r="B7" t="str">
            <v>&lt;Статья расходов 1&gt;</v>
          </cell>
        </row>
      </sheetData>
      <sheetData sheetId="35">
        <row r="6">
          <cell r="B6" t="str">
            <v>&lt;Статья расходов 1&gt;</v>
          </cell>
        </row>
      </sheetData>
      <sheetData sheetId="36"/>
      <sheetData sheetId="37"/>
      <sheetData sheetId="38" refreshError="1"/>
      <sheetData sheetId="3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  <sheetName val="ВЗ"/>
      <sheetName val="МВЗ"/>
      <sheetName val="ПФМ"/>
      <sheetName val="ФК"/>
      <sheetName val="Карельский_GES.2007.5_исп"/>
      <sheetName val="0_11"/>
      <sheetName val="6_11"/>
      <sheetName val="17_11"/>
      <sheetName val="24_11"/>
      <sheetName val="2_1"/>
      <sheetName val="Карельский_GES_2007_5_исп"/>
      <sheetName val="18.1"/>
      <sheetName val="19.1.1"/>
      <sheetName val="19.1.2"/>
      <sheetName val="19.2"/>
      <sheetName val="21.1"/>
      <sheetName val="21.2.1"/>
      <sheetName val="21.2.2"/>
      <sheetName val="21.4"/>
      <sheetName val="28.3"/>
      <sheetName val="1.1"/>
      <sheetName val="1.2"/>
      <sheetName val="18.2"/>
      <sheetName val="20.1"/>
      <sheetName val="21.3"/>
      <sheetName val="25.1"/>
      <sheetName val="28.1"/>
      <sheetName val="28.2"/>
      <sheetName val="P2.1"/>
      <sheetName val="P2.2"/>
      <sheetName val="Справочник"/>
      <sheetName val="Источники"/>
      <sheetName val="справочник ддс"/>
      <sheetName val="Номер работы"/>
      <sheetName val="СВОД"/>
      <sheetName val="2.2"/>
      <sheetName val="СбытМО"/>
      <sheetName val="БДР"/>
      <sheetName val="Инфо"/>
      <sheetName val="Принадлежность"/>
      <sheetName val="мэппинг В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E6">
            <v>509.59255200000001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6">
          <cell r="F6">
            <v>7.38</v>
          </cell>
          <cell r="I6">
            <v>0</v>
          </cell>
        </row>
        <row r="7">
          <cell r="F7">
            <v>2.31</v>
          </cell>
          <cell r="I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</row>
        <row r="13"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I48">
            <v>1609.9383500000001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1.</v>
          </cell>
        </row>
        <row r="11"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</row>
        <row r="13">
          <cell r="H13">
            <v>173</v>
          </cell>
          <cell r="I13">
            <v>173</v>
          </cell>
          <cell r="K13">
            <v>0</v>
          </cell>
          <cell r="L13">
            <v>0</v>
          </cell>
        </row>
        <row r="27"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</row>
        <row r="29"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</row>
        <row r="31"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</row>
        <row r="36"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</row>
        <row r="38"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</row>
        <row r="40">
          <cell r="J40">
            <v>31.295187209302355</v>
          </cell>
          <cell r="K40">
            <v>0</v>
          </cell>
          <cell r="L40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6">
          <cell r="B6" t="str">
            <v>Выплаты соц.характера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5">
          <cell r="D5" t="str">
            <v>ТГК-1</v>
          </cell>
        </row>
      </sheetData>
      <sheetData sheetId="50">
        <row r="5">
          <cell r="C5">
            <v>2010</v>
          </cell>
        </row>
      </sheetData>
      <sheetData sheetId="51">
        <row r="5">
          <cell r="D5" t="str">
            <v>Москва</v>
          </cell>
        </row>
      </sheetData>
      <sheetData sheetId="52">
        <row r="5">
          <cell r="E5" t="str">
            <v>Сумма кредита</v>
          </cell>
        </row>
      </sheetData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  <sheetName val="0_1"/>
      <sheetName val="2_11"/>
      <sheetName val="2_21"/>
      <sheetName val="6_1"/>
      <sheetName val="17_1"/>
      <sheetName val="24_1"/>
      <sheetName val="4_1"/>
      <sheetName val="с теми же формулами"/>
      <sheetName val="Справочник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>
        <row r="6">
          <cell r="D6">
            <v>0</v>
          </cell>
        </row>
      </sheetData>
      <sheetData sheetId="2" refreshError="1"/>
      <sheetData sheetId="3" refreshError="1"/>
      <sheetData sheetId="4" refreshError="1"/>
      <sheetData sheetId="5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C7" t="str">
            <v>Газ</v>
          </cell>
          <cell r="H7">
            <v>0</v>
          </cell>
          <cell r="I7">
            <v>0</v>
          </cell>
        </row>
        <row r="8">
          <cell r="C8" t="str">
            <v>Другие виды топлива</v>
          </cell>
          <cell r="H8">
            <v>0</v>
          </cell>
          <cell r="I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C19" t="str">
            <v>Мазут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C20" t="str">
            <v>Газ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>
        <row r="6">
          <cell r="D6">
            <v>0</v>
          </cell>
        </row>
      </sheetData>
      <sheetData sheetId="11">
        <row r="6">
          <cell r="D6">
            <v>0</v>
          </cell>
        </row>
      </sheetData>
      <sheetData sheetId="12" refreshError="1"/>
      <sheetData sheetId="13">
        <row r="6">
          <cell r="D6">
            <v>0</v>
          </cell>
        </row>
      </sheetData>
      <sheetData sheetId="14" refreshError="1"/>
      <sheetData sheetId="15" refreshError="1"/>
      <sheetData sheetId="16" refreshError="1">
        <row r="6">
          <cell r="E6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6">
          <cell r="G6">
            <v>0</v>
          </cell>
        </row>
        <row r="9">
          <cell r="A9" t="str">
            <v>договор № ___ от ____</v>
          </cell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A14" t="str">
            <v>договор № ___ от ____</v>
          </cell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 refreshError="1"/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 refreshError="1"/>
      <sheetData sheetId="258"/>
      <sheetData sheetId="259" refreshError="1"/>
      <sheetData sheetId="26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P1_SCOPE_NOTIND" refersTo="#ССЫЛКА!" sheetId="7"/>
      <definedName name="P2_SCOPE_NOTIND" refersTo="#ССЫЛКА!" sheetId="7"/>
      <definedName name="P3_SCOPE_NOTIND" refersTo="#ССЫЛКА!" sheetId="7"/>
      <definedName name="P4_SCOPE_NOTIND" refersTo="#ССЫЛКА!" sheetId="7"/>
      <definedName name="P5_SCOPE_NOTIND" refersTo="#ССЫЛКА!" sheetId="7"/>
      <definedName name="P6_SCOPE_NOTIND" refersTo="#ССЫЛКА!" sheetId="7"/>
      <definedName name="P7_SCOPE_NOTIND" refersTo="#ССЫЛКА!" sheetId="7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"/>
      <sheetName val="20020431 Командировочные по СПб"/>
      <sheetName val="БДР"/>
      <sheetName val="БДР пла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Budget_Model_SVI_16_11_01_FINAL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  <sheetName val="Списк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  <sheetName val="A"/>
      <sheetName val="База"/>
      <sheetName val="Pricelist"/>
      <sheetName val="ИТОГИ  по Н,Р,Э,Q"/>
      <sheetName val="Лист13"/>
      <sheetName val="УФ-28"/>
      <sheetName val="Unadj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  <sheetName val="к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Инфо"/>
      <sheetName val="форма-прил к ф№1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17_1"/>
      <sheetName val="Ф_1 _для АО_энерго_"/>
      <sheetName val="Ф_2 _для АО_энерго_"/>
      <sheetName val="FST5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  <sheetName val="КЗ и БДДС НВД+ИДЕ"/>
      <sheetName val="2008 -2010"/>
      <sheetName val="Регионы"/>
      <sheetName val="сбыт"/>
      <sheetName val="Титульный"/>
      <sheetName val="Тепло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/>
      <sheetData sheetId="12"/>
      <sheetData sheetId="13" refreshError="1"/>
      <sheetData sheetId="14" refreshError="1"/>
      <sheetData sheetId="15">
        <row r="25">
          <cell r="J25">
            <v>72000</v>
          </cell>
        </row>
      </sheetData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">
          <cell r="C4" t="str">
            <v>МЭС Сибири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2006"/>
      <sheetName val="Списки"/>
      <sheetName val="I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  <sheetName val="Справочник"/>
      <sheetName val="Списки"/>
      <sheetName val="таблицы для расчетов28-04-08_20"/>
      <sheetName val="R"/>
      <sheetName val="Справочники"/>
      <sheetName val="Свод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  <sheetName val="пр 5"/>
      <sheetName val="пр 11"/>
      <sheetName val="пр 7"/>
      <sheetName val="пр 13"/>
      <sheetName val="пр 19"/>
      <sheetName val="пр 10"/>
      <sheetName val="П 1.21"/>
      <sheetName val="пр 14"/>
      <sheetName val="пр 20"/>
      <sheetName val="пр 24.1"/>
      <sheetName val="пр 24"/>
      <sheetName val="пр 27"/>
      <sheetName val="пр 6"/>
      <sheetName val="П 1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деления"/>
      <sheetName val="ЗАЧЕТЫ"/>
      <sheetName val="ВВОД РУЧНОЙ"/>
      <sheetName val="ВЫБОРГ"/>
      <sheetName val="ТИХВИН"/>
      <sheetName val="НОВ.ЛАД"/>
      <sheetName val="ЛУГА"/>
      <sheetName val="ЛОД.ПОЛЕ"/>
      <sheetName val="КИНГИСЕПП"/>
      <sheetName val="ГАТЧИНА"/>
      <sheetName val="КИРОВСК"/>
      <sheetName val="ТОСНО"/>
      <sheetName val="ПУШКИН"/>
      <sheetName val="ПРИОЗЕРСК"/>
      <sheetName val="СЕРТОЛОВО"/>
      <sheetName val="ВСЕВОЛОЖСК"/>
      <sheetName val="НЕПРОМ."/>
      <sheetName val="ПРОМ."/>
      <sheetName val="ПЭС"/>
      <sheetName val="ТЕПЛОСЕТЬ"/>
      <sheetName val="ITOG"/>
      <sheetName val="ОПЕРАТИВКА"/>
      <sheetName val="БАНКИ"/>
      <sheetName val="ДЛЯ МАКЕТОВ"/>
      <sheetName val="ВВОД УСТУПКИ"/>
      <sheetName val="УСТУПКА"/>
      <sheetName val="ЗАЧЕТ"/>
      <sheetName val="ОБЭЭ"/>
      <sheetName val="ДОБАВЛЕНИЕ"/>
      <sheetName val="УСТУПКА МАКРО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Т по месяцам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Баланс"/>
      <sheetName val="Расшифровки"/>
      <sheetName val="Расход воды"/>
      <sheetName val="Тепловая нагрузка"/>
      <sheetName val="Комментарии"/>
      <sheetName val="Проверка"/>
      <sheetName val="Лист1"/>
    </sheetNames>
    <sheetDataSet>
      <sheetData sheetId="0">
        <row r="2">
          <cell r="Q2" t="str">
            <v>АНО "СПб РС ЕИАС"</v>
          </cell>
        </row>
        <row r="3">
          <cell r="Q3" t="str">
            <v>ГБОУ "Балтийский берег"</v>
          </cell>
        </row>
        <row r="4">
          <cell r="Q4" t="str">
            <v>ГУП "Водоканал Санкт-Петербурга"</v>
          </cell>
        </row>
        <row r="5">
          <cell r="Q5" t="str">
            <v>ЗАО "АТЭК"</v>
          </cell>
        </row>
        <row r="6">
          <cell r="Q6" t="str">
            <v>ЗАО "Агентство "Шушары"</v>
          </cell>
        </row>
        <row r="7">
          <cell r="Q7" t="str">
            <v>ЗАО "ВКХ "ВодКомХоз"</v>
          </cell>
        </row>
        <row r="8">
          <cell r="Q8" t="str">
            <v>ЗАО "ГСР Водоканал"</v>
          </cell>
        </row>
        <row r="9">
          <cell r="Q9" t="str">
            <v>ЗАО "Гостиница "Туррис"</v>
          </cell>
        </row>
        <row r="10">
          <cell r="Q10" t="str">
            <v>ЗАО "ДОЗ №1"</v>
          </cell>
        </row>
        <row r="11">
          <cell r="Q11" t="str">
            <v>ЗАО "КировТЭК"</v>
          </cell>
        </row>
        <row r="12">
          <cell r="Q12" t="str">
            <v>ЗАО "Пансионат "Балтиец"</v>
          </cell>
        </row>
        <row r="13">
          <cell r="Q13" t="str">
            <v>ЗАО "ЭКОПРОМ"</v>
          </cell>
        </row>
        <row r="14">
          <cell r="Q14" t="str">
            <v>ЗАО "Энергетический Альянс"</v>
          </cell>
        </row>
        <row r="15">
          <cell r="Q15" t="str">
            <v>ОАО "Аэропорт "Пулково"</v>
          </cell>
        </row>
        <row r="16">
          <cell r="Q16" t="str">
            <v>ОАО "Водотеплоснаб"</v>
          </cell>
        </row>
        <row r="17">
          <cell r="Q17" t="str">
            <v>ОАО "Водтрансприбор"</v>
          </cell>
        </row>
        <row r="18">
          <cell r="Q18" t="str">
            <v>ОАО "Интер РАО - Электрогенерация" (филиал "Северо-Западная ТЭЦ")</v>
          </cell>
        </row>
        <row r="19">
          <cell r="Q19" t="str">
            <v>ОАО "ЛОМО"</v>
          </cell>
        </row>
        <row r="20">
          <cell r="Q20" t="str">
            <v>ОАО "Морской порт Санкт-Петербург"</v>
          </cell>
        </row>
        <row r="21">
          <cell r="Q21" t="str">
            <v>ОАО "Особые Экономические Зоны"</v>
          </cell>
        </row>
        <row r="22">
          <cell r="Q22" t="str">
            <v>ОАО "Пролетарский завод"</v>
          </cell>
        </row>
        <row r="23">
          <cell r="Q23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24">
          <cell r="Q24" t="str">
            <v>ОАО "РЭУ" филиал "Санкт-Петербургский"</v>
          </cell>
        </row>
        <row r="25">
          <cell r="Q25" t="str">
            <v>ОАО "Славянка"</v>
          </cell>
        </row>
        <row r="26">
          <cell r="Q26" t="str">
            <v>ОАО "УИФК"</v>
          </cell>
        </row>
        <row r="27">
          <cell r="Q27" t="str">
            <v>ООО "Воздушные ворота северной столицы"</v>
          </cell>
        </row>
        <row r="28">
          <cell r="Q28" t="str">
            <v>ООО "Зеленый дом"</v>
          </cell>
        </row>
        <row r="29">
          <cell r="Q29" t="str">
            <v>ООО "Петербургтеплоэнерго"</v>
          </cell>
        </row>
        <row r="30">
          <cell r="Q30" t="str">
            <v>ООО "СК-СИГМА"</v>
          </cell>
        </row>
        <row r="31">
          <cell r="Q31" t="str">
            <v>ООО "Софийский бульвар"</v>
          </cell>
        </row>
        <row r="32">
          <cell r="Q32" t="str">
            <v>ООО "Степан Разин Девелопмент"</v>
          </cell>
        </row>
        <row r="33">
          <cell r="Q33" t="str">
            <v>ООО "ТЕПЛОЭНЕРГО"</v>
          </cell>
        </row>
        <row r="34">
          <cell r="Q34" t="str">
            <v>ООО "ТеплоЭнергоВент"</v>
          </cell>
        </row>
        <row r="35">
          <cell r="Q35" t="str">
            <v>ООО "Технопарк №1"</v>
          </cell>
        </row>
        <row r="36">
          <cell r="Q36" t="str">
            <v>ООО "Фирма "РОСС"</v>
          </cell>
        </row>
        <row r="37">
          <cell r="Q37" t="str">
            <v>ООО "ЭКОЛ"</v>
          </cell>
        </row>
        <row r="38">
          <cell r="Q38" t="str">
            <v>ООО "Эксплуатационная компания "Арго-Сервис"</v>
          </cell>
        </row>
        <row r="39">
          <cell r="Q39" t="str">
            <v>ООО "Энергоснаб - Красные Зори"</v>
          </cell>
        </row>
        <row r="40">
          <cell r="Q40" t="str">
            <v>СПб ГБСУСО "Психоневрологический интернат №6"</v>
          </cell>
        </row>
        <row r="41">
          <cell r="Q41" t="str">
            <v>СПб ГУП "Петербургский метрополитен"</v>
          </cell>
        </row>
        <row r="42">
          <cell r="Q42" t="str">
            <v>ФГБОУ ВПО "СПбГПУ"</v>
          </cell>
        </row>
        <row r="43">
          <cell r="Q43" t="str">
            <v>Филиал "Невский водопровод" АО "ЛОКС"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/>
      <sheetData sheetId="1"/>
      <sheetData sheetId="2"/>
      <sheetData sheetId="3"/>
      <sheetData sheetId="4"/>
      <sheetData sheetId="5">
        <row r="23">
          <cell r="F23">
            <v>2016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БП"/>
      <sheetName val="БП на 2004"/>
      <sheetName val="БП на 2004_эл"/>
      <sheetName val="БП на 2004_теп"/>
      <sheetName val="МБ_2004"/>
      <sheetName val="эл_МБ_2004"/>
      <sheetName val="теп_МБ_2004"/>
      <sheetName val="ОПП_2004"/>
      <sheetName val="эл_ОПП_2004"/>
      <sheetName val="теп_ОПП_2004"/>
    </sheetNames>
    <sheetDataSet>
      <sheetData sheetId="0"/>
      <sheetData sheetId="1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  <cell r="M7">
            <v>1</v>
          </cell>
          <cell r="N7">
            <v>1</v>
          </cell>
          <cell r="O7">
            <v>1</v>
          </cell>
          <cell r="W7">
            <v>1.088022631292038</v>
          </cell>
          <cell r="X7">
            <v>1.0915243484222767</v>
          </cell>
          <cell r="Y7">
            <v>1.1232378232742817</v>
          </cell>
          <cell r="AB7">
            <v>1.1001276617642262</v>
          </cell>
          <cell r="AC7">
            <v>1.0995558419176183</v>
          </cell>
          <cell r="AD7">
            <v>1.1347798911691185</v>
          </cell>
          <cell r="AG7">
            <v>1.1002131802872548</v>
          </cell>
          <cell r="AH7">
            <v>1.0981710104129281</v>
          </cell>
          <cell r="AI7">
            <v>1.1352811444681585</v>
          </cell>
          <cell r="AL7">
            <v>1.0958743056504354</v>
          </cell>
          <cell r="AM7">
            <v>1.0962201310038511</v>
          </cell>
          <cell r="AN7">
            <v>1.1308747414375306</v>
          </cell>
          <cell r="AQ7">
            <v>1.2300627982951602</v>
          </cell>
          <cell r="AR7">
            <v>1.1850522372151853</v>
          </cell>
          <cell r="AS7">
            <v>1.1910017456296567</v>
          </cell>
          <cell r="AV7">
            <v>1.3112722555081513</v>
          </cell>
          <cell r="AW7">
            <v>1.316173401649225</v>
          </cell>
          <cell r="AX7">
            <v>1.3072741055987405</v>
          </cell>
          <cell r="BA7">
            <v>1.3914132842954967</v>
          </cell>
          <cell r="BB7">
            <v>1.5353708839912954</v>
          </cell>
          <cell r="BC7">
            <v>1.3961923425774101</v>
          </cell>
          <cell r="BF7">
            <v>1.2946529366832571</v>
          </cell>
          <cell r="BG7">
            <v>1.2831564551657264</v>
          </cell>
          <cell r="BH7">
            <v>1.2835555150032574</v>
          </cell>
          <cell r="BK7">
            <v>1.179225693301746</v>
          </cell>
          <cell r="BL7">
            <v>1.1528644820266716</v>
          </cell>
          <cell r="BM7">
            <v>1.1906080456473187</v>
          </cell>
          <cell r="BP7">
            <v>1.4348369608378342</v>
          </cell>
          <cell r="BQ7">
            <v>1.718368952820057</v>
          </cell>
          <cell r="BR7">
            <v>1.402880915822162</v>
          </cell>
          <cell r="BU7">
            <v>1.3738934300289245</v>
          </cell>
          <cell r="BV7">
            <v>1.5137426602553239</v>
          </cell>
          <cell r="BW7">
            <v>1.4135608671273361</v>
          </cell>
          <cell r="BZ7">
            <v>1.295776816133551</v>
          </cell>
          <cell r="CA7">
            <v>1.3671412808516969</v>
          </cell>
          <cell r="CB7">
            <v>1.3416936876738401</v>
          </cell>
          <cell r="CE7">
            <v>1.3609126296244067</v>
          </cell>
          <cell r="CF7">
            <v>1.4937116938773425</v>
          </cell>
          <cell r="CG7">
            <v>1.3834064965698285</v>
          </cell>
          <cell r="CJ7">
            <v>1.2186696000685995</v>
          </cell>
          <cell r="CK7">
            <v>1.1985665030085682</v>
          </cell>
          <cell r="CL7">
            <v>1.2374826218723878</v>
          </cell>
          <cell r="CO7">
            <v>1.1501144347093173</v>
          </cell>
          <cell r="CP7">
            <v>1.1410251379731986</v>
          </cell>
          <cell r="CQ7">
            <v>1.1964763216210499</v>
          </cell>
          <cell r="CT7">
            <v>1.1179175407869995</v>
          </cell>
          <cell r="CU7">
            <v>1.1140267568109423</v>
          </cell>
          <cell r="CV7">
            <v>1.1604250002281054</v>
          </cell>
          <cell r="CY7">
            <v>1.0940009163407589</v>
          </cell>
          <cell r="CZ7">
            <v>1.0975107356894769</v>
          </cell>
          <cell r="DA7">
            <v>1.1398185600029223</v>
          </cell>
          <cell r="DD7">
            <v>1.1186166143715675</v>
          </cell>
          <cell r="DE7">
            <v>1.1150827640351251</v>
          </cell>
          <cell r="DF7">
            <v>1.1636102621117312</v>
          </cell>
          <cell r="DI7">
            <v>1.19848670519789</v>
          </cell>
          <cell r="DJ7">
            <v>1.1882016482514737</v>
          </cell>
          <cell r="DK7">
            <v>1.241543222730461</v>
          </cell>
          <cell r="DN7">
            <v>1.1880257158343417</v>
          </cell>
          <cell r="DO7">
            <v>1.1685898607090437</v>
          </cell>
          <cell r="DP7">
            <v>1.2148190950041697</v>
          </cell>
        </row>
        <row r="8">
          <cell r="A8" t="str">
            <v>Планируемый период</v>
          </cell>
          <cell r="M8" t="str">
            <v>декабрь</v>
          </cell>
          <cell r="N8" t="str">
            <v>декабрь</v>
          </cell>
          <cell r="O8" t="str">
            <v>декабрь</v>
          </cell>
          <cell r="W8" t="str">
            <v>январь</v>
          </cell>
          <cell r="X8" t="str">
            <v>январь</v>
          </cell>
          <cell r="Y8" t="str">
            <v>январь</v>
          </cell>
          <cell r="AB8" t="str">
            <v xml:space="preserve">февраль </v>
          </cell>
          <cell r="AC8" t="str">
            <v xml:space="preserve">февраль </v>
          </cell>
          <cell r="AD8" t="str">
            <v xml:space="preserve">февраль </v>
          </cell>
          <cell r="AG8" t="str">
            <v>март</v>
          </cell>
          <cell r="AH8" t="str">
            <v>март</v>
          </cell>
          <cell r="AI8" t="str">
            <v>март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V8" t="str">
            <v>май</v>
          </cell>
          <cell r="AW8" t="str">
            <v>май</v>
          </cell>
          <cell r="AX8" t="str">
            <v>май</v>
          </cell>
          <cell r="BA8" t="str">
            <v>июнь</v>
          </cell>
          <cell r="BB8" t="str">
            <v>июнь</v>
          </cell>
          <cell r="BC8" t="str">
            <v>июнь</v>
          </cell>
          <cell r="BF8" t="str">
            <v>2 кв 2004 г.</v>
          </cell>
          <cell r="BG8" t="str">
            <v>2 кв 2004 г.</v>
          </cell>
          <cell r="BH8" t="str">
            <v>2 кв 2004 г.</v>
          </cell>
          <cell r="BK8" t="str">
            <v>1 пол 2004</v>
          </cell>
          <cell r="BL8" t="str">
            <v>1 пол 2004</v>
          </cell>
          <cell r="BM8" t="str">
            <v>1 пол 2004</v>
          </cell>
          <cell r="BP8" t="str">
            <v xml:space="preserve">июль </v>
          </cell>
          <cell r="BQ8" t="str">
            <v xml:space="preserve">июль </v>
          </cell>
          <cell r="BR8" t="str">
            <v xml:space="preserve">июль </v>
          </cell>
          <cell r="BU8" t="str">
            <v>август</v>
          </cell>
          <cell r="BV8" t="str">
            <v>август</v>
          </cell>
          <cell r="BW8" t="str">
            <v>август</v>
          </cell>
          <cell r="BZ8" t="str">
            <v>сентябрь</v>
          </cell>
          <cell r="CA8" t="str">
            <v>сентябрь</v>
          </cell>
          <cell r="CB8" t="str">
            <v>сентябрь</v>
          </cell>
          <cell r="CE8" t="str">
            <v>3 кв 2004 г.</v>
          </cell>
          <cell r="CF8" t="str">
            <v>3 кв 2004 г.</v>
          </cell>
          <cell r="CG8" t="str">
            <v>3 кв 2004 г.</v>
          </cell>
          <cell r="CJ8" t="str">
            <v>9мес.2004</v>
          </cell>
          <cell r="CK8" t="str">
            <v>9мес.2004</v>
          </cell>
          <cell r="CL8" t="str">
            <v>9мес.2004</v>
          </cell>
          <cell r="CO8" t="str">
            <v>октябрь</v>
          </cell>
          <cell r="CP8" t="str">
            <v>октябрь</v>
          </cell>
          <cell r="CQ8" t="str">
            <v>октябрь</v>
          </cell>
          <cell r="CT8" t="str">
            <v>ноябрь</v>
          </cell>
          <cell r="CU8" t="str">
            <v>ноябрь</v>
          </cell>
          <cell r="CV8" t="str">
            <v>ноябрь</v>
          </cell>
          <cell r="CY8" t="str">
            <v>декабрь</v>
          </cell>
          <cell r="CZ8" t="str">
            <v>декабрь</v>
          </cell>
          <cell r="DA8" t="str">
            <v>декабрь</v>
          </cell>
          <cell r="DD8" t="str">
            <v>4 кв 2004 г.</v>
          </cell>
          <cell r="DE8" t="str">
            <v>4 кв 2004 г.</v>
          </cell>
          <cell r="DF8" t="str">
            <v>4 кв 2004 г.</v>
          </cell>
          <cell r="DI8" t="str">
            <v>2 пол.2004</v>
          </cell>
          <cell r="DJ8" t="str">
            <v>2 пол.2004</v>
          </cell>
          <cell r="DK8" t="str">
            <v>2 пол.2004</v>
          </cell>
          <cell r="DN8" t="str">
            <v>2004 г.</v>
          </cell>
          <cell r="DO8" t="str">
            <v>2004 г.</v>
          </cell>
          <cell r="DP8" t="str">
            <v>2004 г.</v>
          </cell>
        </row>
        <row r="9">
          <cell r="M9" t="str">
            <v>ФБ</v>
          </cell>
          <cell r="N9" t="str">
            <v>МБ</v>
          </cell>
          <cell r="O9" t="str">
            <v>х/р</v>
          </cell>
          <cell r="W9" t="str">
            <v>ФБ</v>
          </cell>
          <cell r="X9" t="str">
            <v>МБ</v>
          </cell>
          <cell r="Y9" t="str">
            <v>х/р</v>
          </cell>
          <cell r="AB9" t="str">
            <v>ФБ</v>
          </cell>
          <cell r="AC9" t="str">
            <v>МБ</v>
          </cell>
          <cell r="AD9" t="str">
            <v>х/р</v>
          </cell>
          <cell r="AG9" t="str">
            <v>ФБ</v>
          </cell>
          <cell r="AH9" t="str">
            <v>МБ</v>
          </cell>
          <cell r="AI9" t="str">
            <v>х/р</v>
          </cell>
          <cell r="AL9" t="str">
            <v>ФБ</v>
          </cell>
          <cell r="AM9" t="str">
            <v>МБ</v>
          </cell>
          <cell r="AN9" t="str">
            <v>х/р</v>
          </cell>
          <cell r="AQ9" t="str">
            <v>ФБ</v>
          </cell>
          <cell r="AR9" t="str">
            <v>МБ</v>
          </cell>
          <cell r="AS9" t="str">
            <v>х/р</v>
          </cell>
          <cell r="AV9" t="str">
            <v>ФБ</v>
          </cell>
          <cell r="AW9" t="str">
            <v>МБ</v>
          </cell>
          <cell r="AX9" t="str">
            <v>х/р</v>
          </cell>
          <cell r="BA9" t="str">
            <v>ФБ</v>
          </cell>
          <cell r="BB9" t="str">
            <v>МБ</v>
          </cell>
          <cell r="BC9" t="str">
            <v>х/р</v>
          </cell>
          <cell r="BF9" t="str">
            <v>ФБ</v>
          </cell>
          <cell r="BG9" t="str">
            <v>МБ</v>
          </cell>
          <cell r="BH9" t="str">
            <v>х/р</v>
          </cell>
          <cell r="BK9" t="str">
            <v>ФБ</v>
          </cell>
          <cell r="BL9" t="str">
            <v>МБ</v>
          </cell>
          <cell r="BM9" t="str">
            <v>х/р</v>
          </cell>
          <cell r="BP9" t="str">
            <v>ФБ</v>
          </cell>
          <cell r="BQ9" t="str">
            <v>МБ</v>
          </cell>
          <cell r="BR9" t="str">
            <v>х/р</v>
          </cell>
          <cell r="BU9" t="str">
            <v>ФБ</v>
          </cell>
          <cell r="BV9" t="str">
            <v>МБ</v>
          </cell>
          <cell r="BW9" t="str">
            <v>х/р</v>
          </cell>
          <cell r="BZ9" t="str">
            <v>ФБ</v>
          </cell>
          <cell r="CA9" t="str">
            <v>МБ</v>
          </cell>
          <cell r="CB9" t="str">
            <v>х/р</v>
          </cell>
          <cell r="CE9" t="str">
            <v>ФБ</v>
          </cell>
          <cell r="CF9" t="str">
            <v>МБ</v>
          </cell>
          <cell r="CG9" t="str">
            <v>х/р</v>
          </cell>
          <cell r="CJ9" t="str">
            <v>ФБ</v>
          </cell>
          <cell r="CK9" t="str">
            <v>МБ</v>
          </cell>
          <cell r="CL9" t="str">
            <v>х/р</v>
          </cell>
          <cell r="CO9" t="str">
            <v>ФБ</v>
          </cell>
          <cell r="CP9" t="str">
            <v>МБ</v>
          </cell>
          <cell r="CQ9" t="str">
            <v>х/р</v>
          </cell>
          <cell r="CT9" t="str">
            <v>ФБ</v>
          </cell>
          <cell r="CU9" t="str">
            <v>МБ</v>
          </cell>
          <cell r="CV9" t="str">
            <v>х/р</v>
          </cell>
          <cell r="CY9" t="str">
            <v>ФБ</v>
          </cell>
          <cell r="CZ9" t="str">
            <v>МБ</v>
          </cell>
          <cell r="DA9" t="str">
            <v>х/р</v>
          </cell>
          <cell r="DD9" t="str">
            <v>ФБ</v>
          </cell>
          <cell r="DE9" t="str">
            <v>МБ</v>
          </cell>
          <cell r="DF9" t="str">
            <v>х/р</v>
          </cell>
          <cell r="DI9" t="str">
            <v>ФБ</v>
          </cell>
          <cell r="DJ9" t="str">
            <v>МБ</v>
          </cell>
          <cell r="DK9" t="str">
            <v>х/р</v>
          </cell>
          <cell r="DN9" t="str">
            <v>ФБ</v>
          </cell>
          <cell r="DO9" t="str">
            <v>МБ</v>
          </cell>
          <cell r="DP9" t="str">
            <v>х/р</v>
          </cell>
        </row>
        <row r="10">
          <cell r="A10" t="str">
            <v xml:space="preserve">Текущая </v>
          </cell>
          <cell r="M10">
            <v>20549.851083815593</v>
          </cell>
          <cell r="N10">
            <v>674422.21431795903</v>
          </cell>
          <cell r="O10">
            <v>1113249.1186217261</v>
          </cell>
          <cell r="W10">
            <v>28499.168120669616</v>
          </cell>
          <cell r="X10">
            <v>781569.69941439666</v>
          </cell>
          <cell r="Y10">
            <v>1254335.9947989639</v>
          </cell>
          <cell r="AB10">
            <v>42447.797891239905</v>
          </cell>
          <cell r="AC10">
            <v>865523.76154284913</v>
          </cell>
          <cell r="AD10">
            <v>1434031.506399014</v>
          </cell>
          <cell r="AG10">
            <v>32805.399024689468</v>
          </cell>
          <cell r="AH10">
            <v>757068.18961205182</v>
          </cell>
          <cell r="AI10">
            <v>1243935.4022520364</v>
          </cell>
          <cell r="AL10">
            <v>28499.168120669616</v>
          </cell>
          <cell r="AM10">
            <v>781569.69941439666</v>
          </cell>
          <cell r="AN10">
            <v>1254335.9947989639</v>
          </cell>
          <cell r="AQ10">
            <v>36451.219548726192</v>
          </cell>
          <cell r="AR10">
            <v>788431.43219802668</v>
          </cell>
          <cell r="AS10">
            <v>1345736.6393419118</v>
          </cell>
          <cell r="AV10">
            <v>49109.081567184541</v>
          </cell>
          <cell r="AW10">
            <v>589823.82349014143</v>
          </cell>
          <cell r="AX10">
            <v>1035435.523172075</v>
          </cell>
          <cell r="BA10">
            <v>32104.042527548761</v>
          </cell>
          <cell r="BB10">
            <v>360107.3715824291</v>
          </cell>
          <cell r="BC10">
            <v>739775.45351289446</v>
          </cell>
          <cell r="BF10">
            <v>36451.219548726192</v>
          </cell>
          <cell r="BG10">
            <v>788431.43219802668</v>
          </cell>
          <cell r="BH10">
            <v>1345736.6393419118</v>
          </cell>
          <cell r="BK10">
            <v>28499.168120669616</v>
          </cell>
          <cell r="BL10">
            <v>781569.69941439666</v>
          </cell>
          <cell r="BM10">
            <v>1254335.9947989639</v>
          </cell>
          <cell r="BP10">
            <v>21064.3317329651</v>
          </cell>
          <cell r="BQ10">
            <v>224690.11762734869</v>
          </cell>
          <cell r="BR10">
            <v>611176.39062351943</v>
          </cell>
          <cell r="BU10">
            <v>11385.76322340043</v>
          </cell>
          <cell r="BV10">
            <v>173378.0654386596</v>
          </cell>
          <cell r="BW10">
            <v>557240.94864562235</v>
          </cell>
          <cell r="BZ10">
            <v>13843.610844866409</v>
          </cell>
          <cell r="CA10">
            <v>204279.90554196408</v>
          </cell>
          <cell r="CB10">
            <v>535336.24281755218</v>
          </cell>
          <cell r="CE10">
            <v>21064.3317329651</v>
          </cell>
          <cell r="CF10">
            <v>224690.11762734869</v>
          </cell>
          <cell r="CG10">
            <v>611176.39062351943</v>
          </cell>
          <cell r="CJ10">
            <v>28499.168120669616</v>
          </cell>
          <cell r="CK10">
            <v>781569.69941439666</v>
          </cell>
          <cell r="CL10">
            <v>1254335.9947989639</v>
          </cell>
          <cell r="CO10">
            <v>15531.367368370415</v>
          </cell>
          <cell r="CP10">
            <v>284550.80830262305</v>
          </cell>
          <cell r="CQ10">
            <v>726972.5015193125</v>
          </cell>
          <cell r="CT10">
            <v>39475.454644191675</v>
          </cell>
          <cell r="CU10">
            <v>644728.26499995205</v>
          </cell>
          <cell r="CV10">
            <v>1172494.0911156354</v>
          </cell>
          <cell r="CY10">
            <v>46410.513287662601</v>
          </cell>
          <cell r="CZ10">
            <v>758786.60391283943</v>
          </cell>
          <cell r="DA10">
            <v>1326148.0056867793</v>
          </cell>
          <cell r="DD10">
            <v>15531.367368370415</v>
          </cell>
          <cell r="DE10">
            <v>284550.80830262305</v>
          </cell>
          <cell r="DF10">
            <v>726972.5015193125</v>
          </cell>
          <cell r="DI10">
            <v>21064.3317329651</v>
          </cell>
          <cell r="DJ10">
            <v>224690.11762734869</v>
          </cell>
          <cell r="DK10">
            <v>611176.39062351943</v>
          </cell>
          <cell r="DN10">
            <v>28499.168120669616</v>
          </cell>
          <cell r="DO10">
            <v>781569.69941439666</v>
          </cell>
          <cell r="DP10">
            <v>1254335.9947989639</v>
          </cell>
        </row>
        <row r="11">
          <cell r="A11" t="str">
            <v>Рабочая</v>
          </cell>
          <cell r="M11">
            <v>4362.2921894952142</v>
          </cell>
          <cell r="N11">
            <v>758080.18558367481</v>
          </cell>
          <cell r="O11">
            <v>484662.44168376608</v>
          </cell>
          <cell r="W11">
            <v>2276.8409999999999</v>
          </cell>
          <cell r="X11">
            <v>963812.40261942416</v>
          </cell>
          <cell r="Y11">
            <v>275622.83740435529</v>
          </cell>
          <cell r="AB11">
            <v>2276.8409999999999</v>
          </cell>
          <cell r="AC11">
            <v>1287764.4505882547</v>
          </cell>
          <cell r="AD11">
            <v>402459.19908029982</v>
          </cell>
          <cell r="AG11">
            <v>2276.8409999999999</v>
          </cell>
          <cell r="AH11">
            <v>1605003.7239658041</v>
          </cell>
          <cell r="AI11">
            <v>399721.55294607789</v>
          </cell>
          <cell r="AL11">
            <v>2276.8409999999999</v>
          </cell>
          <cell r="AM11">
            <v>963812.40261942416</v>
          </cell>
          <cell r="AN11">
            <v>275622.83740435529</v>
          </cell>
          <cell r="AQ11">
            <v>2276.8409999999999</v>
          </cell>
          <cell r="AR11">
            <v>1810489.2723319107</v>
          </cell>
          <cell r="AS11">
            <v>400973.13817085285</v>
          </cell>
          <cell r="AV11">
            <v>2276.8409999999999</v>
          </cell>
          <cell r="AW11">
            <v>2007799.287062621</v>
          </cell>
          <cell r="AX11">
            <v>368203.97179040633</v>
          </cell>
          <cell r="BA11">
            <v>2276.8409999999999</v>
          </cell>
          <cell r="BB11">
            <v>2123830.7534071468</v>
          </cell>
          <cell r="BC11">
            <v>406220.16756696784</v>
          </cell>
          <cell r="BF11">
            <v>2276.8409999999999</v>
          </cell>
          <cell r="BG11">
            <v>1810489.2723319107</v>
          </cell>
          <cell r="BH11">
            <v>400973.13817085285</v>
          </cell>
          <cell r="BK11">
            <v>2276.8409999999999</v>
          </cell>
          <cell r="BL11">
            <v>963812.40261942416</v>
          </cell>
          <cell r="BM11">
            <v>275622.83740435529</v>
          </cell>
          <cell r="BP11">
            <v>2276.8409999999999</v>
          </cell>
          <cell r="BQ11">
            <v>2071368.493519041</v>
          </cell>
          <cell r="BR11">
            <v>439186.34031142609</v>
          </cell>
          <cell r="BU11">
            <v>2276.8409999999999</v>
          </cell>
          <cell r="BV11">
            <v>1885436.3971835952</v>
          </cell>
          <cell r="BW11">
            <v>421658.24662305712</v>
          </cell>
          <cell r="BZ11">
            <v>2276.8409999999999</v>
          </cell>
          <cell r="CA11">
            <v>1664889.1031171177</v>
          </cell>
          <cell r="CB11">
            <v>398076.06318867282</v>
          </cell>
          <cell r="CE11">
            <v>2276.8409999999999</v>
          </cell>
          <cell r="CF11">
            <v>2071368.493519041</v>
          </cell>
          <cell r="CG11">
            <v>439186.34031142609</v>
          </cell>
          <cell r="CJ11">
            <v>2276.8409999999999</v>
          </cell>
          <cell r="CK11">
            <v>963812.40261942416</v>
          </cell>
          <cell r="CL11">
            <v>275622.83740435529</v>
          </cell>
          <cell r="CO11">
            <v>2276.8409999999999</v>
          </cell>
          <cell r="CP11">
            <v>1476792.9496729714</v>
          </cell>
          <cell r="CQ11">
            <v>364430.96100933757</v>
          </cell>
          <cell r="CT11">
            <v>2276.8409999999999</v>
          </cell>
          <cell r="CU11">
            <v>1351387.546754421</v>
          </cell>
          <cell r="CV11">
            <v>358204.02645267115</v>
          </cell>
          <cell r="CY11">
            <v>2276.8409999999999</v>
          </cell>
          <cell r="CZ11">
            <v>1487582.0449102845</v>
          </cell>
          <cell r="DA11">
            <v>363916.21807609871</v>
          </cell>
          <cell r="DD11">
            <v>2276.8409999999999</v>
          </cell>
          <cell r="DE11">
            <v>1476792.9496729714</v>
          </cell>
          <cell r="DF11">
            <v>364430.96100933757</v>
          </cell>
          <cell r="DI11">
            <v>2276.8409999999999</v>
          </cell>
          <cell r="DJ11">
            <v>2071368.493519041</v>
          </cell>
          <cell r="DK11">
            <v>439186.34031142609</v>
          </cell>
          <cell r="DN11">
            <v>2276.8409999999999</v>
          </cell>
          <cell r="DO11">
            <v>963812.40261942416</v>
          </cell>
          <cell r="DP11">
            <v>275622.83740435529</v>
          </cell>
        </row>
        <row r="12">
          <cell r="A12" t="str">
            <v>реструктур. всего</v>
          </cell>
          <cell r="M12">
            <v>59.932999999999993</v>
          </cell>
          <cell r="N12">
            <v>36915.081999999988</v>
          </cell>
          <cell r="O12">
            <v>27900.5</v>
          </cell>
          <cell r="W12">
            <v>59.932999999999993</v>
          </cell>
          <cell r="X12">
            <v>35683.53</v>
          </cell>
          <cell r="Y12">
            <v>16737.92400000001</v>
          </cell>
          <cell r="AB12">
            <v>59.932999999999993</v>
          </cell>
          <cell r="AC12">
            <v>35683.53</v>
          </cell>
          <cell r="AD12">
            <v>16737.92400000001</v>
          </cell>
          <cell r="AG12">
            <v>59.932999999999993</v>
          </cell>
          <cell r="AH12">
            <v>35683.53</v>
          </cell>
          <cell r="AI12">
            <v>16737.92400000001</v>
          </cell>
          <cell r="AL12">
            <v>59.932999999999993</v>
          </cell>
          <cell r="AM12">
            <v>35683.53</v>
          </cell>
          <cell r="AN12">
            <v>16737.92400000001</v>
          </cell>
          <cell r="AQ12">
            <v>59.932999999999993</v>
          </cell>
          <cell r="AR12">
            <v>35683.53</v>
          </cell>
          <cell r="AS12">
            <v>16737.92400000001</v>
          </cell>
          <cell r="AV12">
            <v>59.932999999999993</v>
          </cell>
          <cell r="AW12">
            <v>35683.53</v>
          </cell>
          <cell r="AX12">
            <v>16737.92400000001</v>
          </cell>
          <cell r="BA12">
            <v>59.932999999999993</v>
          </cell>
          <cell r="BB12">
            <v>35683.53</v>
          </cell>
          <cell r="BC12">
            <v>16737.92400000001</v>
          </cell>
          <cell r="BF12">
            <v>59.932999999999993</v>
          </cell>
          <cell r="BG12">
            <v>35683.53</v>
          </cell>
          <cell r="BH12">
            <v>16737.92400000001</v>
          </cell>
          <cell r="BK12">
            <v>59.932999999999993</v>
          </cell>
          <cell r="BL12">
            <v>35683.53</v>
          </cell>
          <cell r="BM12">
            <v>16737.92400000001</v>
          </cell>
          <cell r="BP12">
            <v>59.932999999999993</v>
          </cell>
          <cell r="BQ12">
            <v>35683.53</v>
          </cell>
          <cell r="BR12">
            <v>16737.92400000001</v>
          </cell>
          <cell r="BU12">
            <v>59.932999999999993</v>
          </cell>
          <cell r="BV12">
            <v>35683.53</v>
          </cell>
          <cell r="BW12">
            <v>16737.92400000001</v>
          </cell>
          <cell r="BZ12">
            <v>59.932999999999993</v>
          </cell>
          <cell r="CA12">
            <v>35683.53</v>
          </cell>
          <cell r="CB12">
            <v>16737.92400000001</v>
          </cell>
          <cell r="CE12">
            <v>59.932999999999993</v>
          </cell>
          <cell r="CF12">
            <v>35683.53</v>
          </cell>
          <cell r="CG12">
            <v>16737.92400000001</v>
          </cell>
          <cell r="CJ12">
            <v>59.932999999999993</v>
          </cell>
          <cell r="CK12">
            <v>35683.53</v>
          </cell>
          <cell r="CL12">
            <v>16737.92400000001</v>
          </cell>
          <cell r="CO12">
            <v>59.932999999999993</v>
          </cell>
          <cell r="CP12">
            <v>35683.53</v>
          </cell>
          <cell r="CQ12">
            <v>16737.92400000001</v>
          </cell>
          <cell r="CT12">
            <v>59.932999999999993</v>
          </cell>
          <cell r="CU12">
            <v>35683.53</v>
          </cell>
          <cell r="CV12">
            <v>16737.92400000001</v>
          </cell>
          <cell r="CY12">
            <v>59.932999999999993</v>
          </cell>
          <cell r="CZ12">
            <v>35683.53</v>
          </cell>
          <cell r="DA12">
            <v>16737.92400000001</v>
          </cell>
          <cell r="DD12">
            <v>59.932999999999993</v>
          </cell>
          <cell r="DE12">
            <v>35683.53</v>
          </cell>
          <cell r="DF12">
            <v>16737.92400000001</v>
          </cell>
          <cell r="DI12">
            <v>59.932999999999993</v>
          </cell>
          <cell r="DJ12">
            <v>35683.53</v>
          </cell>
          <cell r="DK12">
            <v>16737.92400000001</v>
          </cell>
          <cell r="DN12">
            <v>59.932999999999993</v>
          </cell>
          <cell r="DO12">
            <v>35683.53</v>
          </cell>
          <cell r="DP12">
            <v>16737.92400000001</v>
          </cell>
        </row>
        <row r="13">
          <cell r="A13" t="str">
            <v>реструктурир. по согл.с СПб</v>
          </cell>
          <cell r="M13">
            <v>0</v>
          </cell>
          <cell r="N13">
            <v>1231.5519999999824</v>
          </cell>
          <cell r="O13">
            <v>11162.575999999992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  <cell r="AC13">
            <v>0</v>
          </cell>
          <cell r="AD13">
            <v>0</v>
          </cell>
          <cell r="AG13">
            <v>0</v>
          </cell>
          <cell r="AH13">
            <v>0</v>
          </cell>
          <cell r="AI13">
            <v>0</v>
          </cell>
          <cell r="AL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S13">
            <v>0</v>
          </cell>
          <cell r="AV13">
            <v>0</v>
          </cell>
          <cell r="AW13">
            <v>0</v>
          </cell>
          <cell r="AX13">
            <v>0</v>
          </cell>
          <cell r="BA13">
            <v>0</v>
          </cell>
          <cell r="BB13">
            <v>0</v>
          </cell>
          <cell r="BC13">
            <v>0</v>
          </cell>
          <cell r="BF13">
            <v>0</v>
          </cell>
          <cell r="BG13">
            <v>0</v>
          </cell>
          <cell r="BH13">
            <v>0</v>
          </cell>
          <cell r="BK13">
            <v>0</v>
          </cell>
          <cell r="BL13">
            <v>0</v>
          </cell>
          <cell r="BM13">
            <v>0</v>
          </cell>
          <cell r="BP13">
            <v>0</v>
          </cell>
          <cell r="BQ13">
            <v>0</v>
          </cell>
          <cell r="BR13">
            <v>0</v>
          </cell>
          <cell r="BU13">
            <v>0</v>
          </cell>
          <cell r="BV13">
            <v>0</v>
          </cell>
          <cell r="BW13">
            <v>0</v>
          </cell>
          <cell r="BZ13">
            <v>0</v>
          </cell>
          <cell r="CA13">
            <v>0</v>
          </cell>
          <cell r="CB13">
            <v>0</v>
          </cell>
          <cell r="CE13">
            <v>0</v>
          </cell>
          <cell r="CF13">
            <v>0</v>
          </cell>
          <cell r="CG13">
            <v>0</v>
          </cell>
          <cell r="CJ13">
            <v>0</v>
          </cell>
          <cell r="CK13">
            <v>0</v>
          </cell>
          <cell r="CL13">
            <v>0</v>
          </cell>
          <cell r="CO13">
            <v>0</v>
          </cell>
          <cell r="CP13">
            <v>0</v>
          </cell>
          <cell r="CQ13">
            <v>0</v>
          </cell>
          <cell r="CT13">
            <v>0</v>
          </cell>
          <cell r="CU13">
            <v>0</v>
          </cell>
          <cell r="CV13">
            <v>0</v>
          </cell>
          <cell r="CY13">
            <v>0</v>
          </cell>
          <cell r="CZ13">
            <v>0</v>
          </cell>
          <cell r="DA13">
            <v>0</v>
          </cell>
          <cell r="DD13">
            <v>0</v>
          </cell>
          <cell r="DE13">
            <v>0</v>
          </cell>
          <cell r="DF13">
            <v>0</v>
          </cell>
          <cell r="DI13">
            <v>0</v>
          </cell>
          <cell r="DJ13">
            <v>0</v>
          </cell>
          <cell r="DK13">
            <v>0</v>
          </cell>
          <cell r="DN13">
            <v>0</v>
          </cell>
          <cell r="DO13">
            <v>0</v>
          </cell>
          <cell r="DP13">
            <v>0</v>
          </cell>
        </row>
        <row r="14">
          <cell r="A14" t="str">
            <v>реструктурир. по согл.с ЛО</v>
          </cell>
          <cell r="M14">
            <v>0</v>
          </cell>
          <cell r="N14">
            <v>34570.387000000002</v>
          </cell>
          <cell r="O14">
            <v>0</v>
          </cell>
          <cell r="W14">
            <v>0</v>
          </cell>
          <cell r="X14">
            <v>34570.387000000002</v>
          </cell>
          <cell r="Y14">
            <v>0</v>
          </cell>
          <cell r="AB14">
            <v>0</v>
          </cell>
          <cell r="AC14">
            <v>34570.387000000002</v>
          </cell>
          <cell r="AD14">
            <v>0</v>
          </cell>
          <cell r="AG14">
            <v>0</v>
          </cell>
          <cell r="AH14">
            <v>34570.387000000002</v>
          </cell>
          <cell r="AI14">
            <v>0</v>
          </cell>
          <cell r="AL14">
            <v>0</v>
          </cell>
          <cell r="AM14">
            <v>34570.387000000002</v>
          </cell>
          <cell r="AN14">
            <v>0</v>
          </cell>
          <cell r="AQ14">
            <v>0</v>
          </cell>
          <cell r="AR14">
            <v>34570.387000000002</v>
          </cell>
          <cell r="AS14">
            <v>0</v>
          </cell>
          <cell r="AV14">
            <v>0</v>
          </cell>
          <cell r="AW14">
            <v>34570.387000000002</v>
          </cell>
          <cell r="AX14">
            <v>0</v>
          </cell>
          <cell r="BA14">
            <v>0</v>
          </cell>
          <cell r="BB14">
            <v>34570.387000000002</v>
          </cell>
          <cell r="BC14">
            <v>0</v>
          </cell>
          <cell r="BF14">
            <v>0</v>
          </cell>
          <cell r="BG14">
            <v>34570.387000000002</v>
          </cell>
          <cell r="BH14">
            <v>0</v>
          </cell>
          <cell r="BK14">
            <v>0</v>
          </cell>
          <cell r="BL14">
            <v>34570.387000000002</v>
          </cell>
          <cell r="BM14">
            <v>0</v>
          </cell>
          <cell r="BP14">
            <v>0</v>
          </cell>
          <cell r="BQ14">
            <v>34570.387000000002</v>
          </cell>
          <cell r="BR14">
            <v>0</v>
          </cell>
          <cell r="BU14">
            <v>0</v>
          </cell>
          <cell r="BV14">
            <v>34570.387000000002</v>
          </cell>
          <cell r="BW14">
            <v>0</v>
          </cell>
          <cell r="BZ14">
            <v>0</v>
          </cell>
          <cell r="CA14">
            <v>34570.387000000002</v>
          </cell>
          <cell r="CB14">
            <v>0</v>
          </cell>
          <cell r="CE14">
            <v>0</v>
          </cell>
          <cell r="CF14">
            <v>34570.387000000002</v>
          </cell>
          <cell r="CG14">
            <v>0</v>
          </cell>
          <cell r="CJ14">
            <v>0</v>
          </cell>
          <cell r="CK14">
            <v>34570.387000000002</v>
          </cell>
          <cell r="CL14">
            <v>0</v>
          </cell>
          <cell r="CO14">
            <v>0</v>
          </cell>
          <cell r="CP14">
            <v>34570.387000000002</v>
          </cell>
          <cell r="CQ14">
            <v>0</v>
          </cell>
          <cell r="CT14">
            <v>0</v>
          </cell>
          <cell r="CU14">
            <v>34570.387000000002</v>
          </cell>
          <cell r="CV14">
            <v>0</v>
          </cell>
          <cell r="CY14">
            <v>0</v>
          </cell>
          <cell r="CZ14">
            <v>34570.387000000002</v>
          </cell>
          <cell r="DA14">
            <v>0</v>
          </cell>
          <cell r="DD14">
            <v>0</v>
          </cell>
          <cell r="DE14">
            <v>34570.387000000002</v>
          </cell>
          <cell r="DF14">
            <v>0</v>
          </cell>
          <cell r="DI14">
            <v>0</v>
          </cell>
          <cell r="DJ14">
            <v>34570.387000000002</v>
          </cell>
          <cell r="DK14">
            <v>0</v>
          </cell>
          <cell r="DN14">
            <v>0</v>
          </cell>
          <cell r="DO14">
            <v>34570.387000000002</v>
          </cell>
          <cell r="DP14">
            <v>0</v>
          </cell>
        </row>
        <row r="15">
          <cell r="A15" t="str">
            <v>реструктурир.по мировым соглашениям</v>
          </cell>
          <cell r="M15">
            <v>59.932999999999993</v>
          </cell>
          <cell r="N15">
            <v>1113.143</v>
          </cell>
          <cell r="O15">
            <v>16737.923999999995</v>
          </cell>
          <cell r="W15">
            <v>59.932999999999993</v>
          </cell>
          <cell r="X15">
            <v>1113.143</v>
          </cell>
          <cell r="Y15">
            <v>16737.923999999995</v>
          </cell>
          <cell r="AB15">
            <v>59.932999999999993</v>
          </cell>
          <cell r="AC15">
            <v>1113.143</v>
          </cell>
          <cell r="AD15">
            <v>16737.923999999995</v>
          </cell>
          <cell r="AG15">
            <v>59.932999999999993</v>
          </cell>
          <cell r="AH15">
            <v>1113.143</v>
          </cell>
          <cell r="AI15">
            <v>16737.923999999995</v>
          </cell>
          <cell r="AL15">
            <v>59.932999999999993</v>
          </cell>
          <cell r="AM15">
            <v>1113.143</v>
          </cell>
          <cell r="AN15">
            <v>16737.923999999995</v>
          </cell>
          <cell r="AQ15">
            <v>59.932999999999993</v>
          </cell>
          <cell r="AR15">
            <v>1113.143</v>
          </cell>
          <cell r="AS15">
            <v>16737.923999999995</v>
          </cell>
          <cell r="AV15">
            <v>59.932999999999993</v>
          </cell>
          <cell r="AW15">
            <v>1113.143</v>
          </cell>
          <cell r="AX15">
            <v>16737.923999999995</v>
          </cell>
          <cell r="BA15">
            <v>59.932999999999993</v>
          </cell>
          <cell r="BB15">
            <v>1113.143</v>
          </cell>
          <cell r="BC15">
            <v>16737.923999999995</v>
          </cell>
          <cell r="BF15">
            <v>59.932999999999993</v>
          </cell>
          <cell r="BG15">
            <v>1113.143</v>
          </cell>
          <cell r="BH15">
            <v>16737.923999999995</v>
          </cell>
          <cell r="BK15">
            <v>59.932999999999993</v>
          </cell>
          <cell r="BL15">
            <v>1113.143</v>
          </cell>
          <cell r="BM15">
            <v>16737.923999999995</v>
          </cell>
          <cell r="BP15">
            <v>59.932999999999993</v>
          </cell>
          <cell r="BQ15">
            <v>1113.143</v>
          </cell>
          <cell r="BR15">
            <v>16737.923999999995</v>
          </cell>
          <cell r="BU15">
            <v>59.932999999999993</v>
          </cell>
          <cell r="BV15">
            <v>1113.143</v>
          </cell>
          <cell r="BW15">
            <v>16737.923999999995</v>
          </cell>
          <cell r="BZ15">
            <v>59.932999999999993</v>
          </cell>
          <cell r="CA15">
            <v>1113.143</v>
          </cell>
          <cell r="CB15">
            <v>16737.923999999995</v>
          </cell>
          <cell r="CE15">
            <v>59.932999999999993</v>
          </cell>
          <cell r="CF15">
            <v>1113.143</v>
          </cell>
          <cell r="CG15">
            <v>16737.923999999995</v>
          </cell>
          <cell r="CJ15">
            <v>59.932999999999993</v>
          </cell>
          <cell r="CK15">
            <v>1113.143</v>
          </cell>
          <cell r="CL15">
            <v>16737.923999999995</v>
          </cell>
          <cell r="CO15">
            <v>59.932999999999993</v>
          </cell>
          <cell r="CP15">
            <v>1113.143</v>
          </cell>
          <cell r="CQ15">
            <v>16737.923999999995</v>
          </cell>
          <cell r="CT15">
            <v>59.932999999999993</v>
          </cell>
          <cell r="CU15">
            <v>1113.143</v>
          </cell>
          <cell r="CV15">
            <v>16737.923999999995</v>
          </cell>
          <cell r="CY15">
            <v>59.932999999999993</v>
          </cell>
          <cell r="CZ15">
            <v>1113.143</v>
          </cell>
          <cell r="DA15">
            <v>16737.923999999995</v>
          </cell>
          <cell r="DD15">
            <v>59.932999999999993</v>
          </cell>
          <cell r="DE15">
            <v>1113.143</v>
          </cell>
          <cell r="DF15">
            <v>16737.923999999995</v>
          </cell>
          <cell r="DI15">
            <v>59.932999999999993</v>
          </cell>
          <cell r="DJ15">
            <v>1113.143</v>
          </cell>
          <cell r="DK15">
            <v>16737.923999999995</v>
          </cell>
          <cell r="DN15">
            <v>59.932999999999993</v>
          </cell>
          <cell r="DO15">
            <v>1113.143</v>
          </cell>
          <cell r="DP15">
            <v>16737.923999999995</v>
          </cell>
        </row>
        <row r="16">
          <cell r="A16" t="str">
            <v xml:space="preserve"> "Исковая"</v>
          </cell>
          <cell r="M16">
            <v>2216.9079999999999</v>
          </cell>
          <cell r="N16">
            <v>10926.963</v>
          </cell>
          <cell r="O16">
            <v>17722.923000000003</v>
          </cell>
          <cell r="W16">
            <v>2216.9079999999999</v>
          </cell>
          <cell r="X16">
            <v>10926.963</v>
          </cell>
          <cell r="Y16">
            <v>17722.923000000003</v>
          </cell>
          <cell r="AB16">
            <v>2216.9079999999999</v>
          </cell>
          <cell r="AC16">
            <v>10926.963</v>
          </cell>
          <cell r="AD16">
            <v>17722.923000000003</v>
          </cell>
          <cell r="AG16">
            <v>2216.9079999999999</v>
          </cell>
          <cell r="AH16">
            <v>10926.963</v>
          </cell>
          <cell r="AI16">
            <v>17722.923000000003</v>
          </cell>
          <cell r="AL16">
            <v>2216.9079999999999</v>
          </cell>
          <cell r="AM16">
            <v>10926.963</v>
          </cell>
          <cell r="AN16">
            <v>17722.923000000003</v>
          </cell>
          <cell r="AQ16">
            <v>2216.9079999999999</v>
          </cell>
          <cell r="AR16">
            <v>10926.963</v>
          </cell>
          <cell r="AS16">
            <v>17722.923000000003</v>
          </cell>
          <cell r="AV16">
            <v>2216.9079999999999</v>
          </cell>
          <cell r="AW16">
            <v>10926.963</v>
          </cell>
          <cell r="AX16">
            <v>17722.923000000003</v>
          </cell>
          <cell r="BA16">
            <v>2216.9079999999999</v>
          </cell>
          <cell r="BB16">
            <v>10926.963</v>
          </cell>
          <cell r="BC16">
            <v>17722.923000000003</v>
          </cell>
          <cell r="BF16">
            <v>2216.9079999999999</v>
          </cell>
          <cell r="BG16">
            <v>10926.963</v>
          </cell>
          <cell r="BH16">
            <v>17722.923000000003</v>
          </cell>
          <cell r="BK16">
            <v>2216.9079999999999</v>
          </cell>
          <cell r="BL16">
            <v>10926.963</v>
          </cell>
          <cell r="BM16">
            <v>17722.923000000003</v>
          </cell>
          <cell r="BP16">
            <v>2216.9079999999999</v>
          </cell>
          <cell r="BQ16">
            <v>10926.963</v>
          </cell>
          <cell r="BR16">
            <v>17722.923000000003</v>
          </cell>
          <cell r="BU16">
            <v>2216.9079999999999</v>
          </cell>
          <cell r="BV16">
            <v>10926.963</v>
          </cell>
          <cell r="BW16">
            <v>17722.923000000003</v>
          </cell>
          <cell r="BZ16">
            <v>2216.9079999999999</v>
          </cell>
          <cell r="CA16">
            <v>10926.963</v>
          </cell>
          <cell r="CB16">
            <v>17722.923000000003</v>
          </cell>
          <cell r="CE16">
            <v>2216.9079999999999</v>
          </cell>
          <cell r="CF16">
            <v>10926.963</v>
          </cell>
          <cell r="CG16">
            <v>17722.923000000003</v>
          </cell>
          <cell r="CJ16">
            <v>2216.9079999999999</v>
          </cell>
          <cell r="CK16">
            <v>10926.963</v>
          </cell>
          <cell r="CL16">
            <v>17722.923000000003</v>
          </cell>
          <cell r="CO16">
            <v>2216.9079999999999</v>
          </cell>
          <cell r="CP16">
            <v>10926.963</v>
          </cell>
          <cell r="CQ16">
            <v>17722.923000000003</v>
          </cell>
          <cell r="CT16">
            <v>2216.9079999999999</v>
          </cell>
          <cell r="CU16">
            <v>10926.963</v>
          </cell>
          <cell r="CV16">
            <v>17722.923000000003</v>
          </cell>
          <cell r="CY16">
            <v>2216.9079999999999</v>
          </cell>
          <cell r="CZ16">
            <v>10926.963</v>
          </cell>
          <cell r="DA16">
            <v>17722.923000000003</v>
          </cell>
          <cell r="DD16">
            <v>2216.9079999999999</v>
          </cell>
          <cell r="DE16">
            <v>10926.963</v>
          </cell>
          <cell r="DF16">
            <v>17722.923000000003</v>
          </cell>
          <cell r="DI16">
            <v>2216.9079999999999</v>
          </cell>
          <cell r="DJ16">
            <v>10926.963</v>
          </cell>
          <cell r="DK16">
            <v>17722.923000000003</v>
          </cell>
          <cell r="DN16">
            <v>2216.9079999999999</v>
          </cell>
          <cell r="DO16">
            <v>10926.963</v>
          </cell>
          <cell r="DP16">
            <v>17722.923000000003</v>
          </cell>
        </row>
        <row r="17">
          <cell r="A17" t="str">
            <v>прочая нереструктурир.</v>
          </cell>
          <cell r="M17">
            <v>2085.4511894952138</v>
          </cell>
          <cell r="N17">
            <v>710238.14058367489</v>
          </cell>
          <cell r="O17">
            <v>439039.0186837659</v>
          </cell>
          <cell r="W17">
            <v>0</v>
          </cell>
          <cell r="X17">
            <v>917201.90961942414</v>
          </cell>
          <cell r="Y17">
            <v>241161.99040435464</v>
          </cell>
          <cell r="AB17">
            <v>0</v>
          </cell>
          <cell r="AC17">
            <v>1241153.9575882547</v>
          </cell>
          <cell r="AD17">
            <v>367998.35208029987</v>
          </cell>
          <cell r="AG17">
            <v>0</v>
          </cell>
          <cell r="AH17">
            <v>1558393.2309658041</v>
          </cell>
          <cell r="AI17">
            <v>365260.7059460759</v>
          </cell>
          <cell r="AL17">
            <v>0</v>
          </cell>
          <cell r="AM17">
            <v>917201.90961942414</v>
          </cell>
          <cell r="AN17">
            <v>241161.99040435464</v>
          </cell>
          <cell r="AQ17">
            <v>0</v>
          </cell>
          <cell r="AR17">
            <v>1763878.7793319107</v>
          </cell>
          <cell r="AS17">
            <v>366512.29117085086</v>
          </cell>
          <cell r="AV17">
            <v>0</v>
          </cell>
          <cell r="AW17">
            <v>1961188.794062621</v>
          </cell>
          <cell r="AX17">
            <v>333743.12479040382</v>
          </cell>
          <cell r="BA17">
            <v>0</v>
          </cell>
          <cell r="BB17">
            <v>2077220.260407147</v>
          </cell>
          <cell r="BC17">
            <v>371759.32056696567</v>
          </cell>
          <cell r="BF17">
            <v>0</v>
          </cell>
          <cell r="BG17">
            <v>1763878.7793319107</v>
          </cell>
          <cell r="BH17">
            <v>366512.29117085086</v>
          </cell>
          <cell r="BK17">
            <v>0</v>
          </cell>
          <cell r="BL17">
            <v>917201.90961942414</v>
          </cell>
          <cell r="BM17">
            <v>241161.99040435464</v>
          </cell>
          <cell r="BP17">
            <v>0</v>
          </cell>
          <cell r="BQ17">
            <v>2024758.0005190407</v>
          </cell>
          <cell r="BR17">
            <v>404725.49331142422</v>
          </cell>
          <cell r="BU17">
            <v>0</v>
          </cell>
          <cell r="BV17">
            <v>1838825.904183595</v>
          </cell>
          <cell r="BW17">
            <v>387197.39962305513</v>
          </cell>
          <cell r="BZ17">
            <v>0</v>
          </cell>
          <cell r="CA17">
            <v>1618278.6101171174</v>
          </cell>
          <cell r="CB17">
            <v>363615.21618867095</v>
          </cell>
          <cell r="CE17">
            <v>0</v>
          </cell>
          <cell r="CF17">
            <v>2024758.0005190407</v>
          </cell>
          <cell r="CG17">
            <v>404725.49331142422</v>
          </cell>
          <cell r="CJ17">
            <v>0</v>
          </cell>
          <cell r="CK17">
            <v>917201.90961942414</v>
          </cell>
          <cell r="CL17">
            <v>241161.99040435464</v>
          </cell>
          <cell r="CO17">
            <v>0</v>
          </cell>
          <cell r="CP17">
            <v>1430182.4566729716</v>
          </cell>
          <cell r="CQ17">
            <v>329970.11400933529</v>
          </cell>
          <cell r="CT17">
            <v>0</v>
          </cell>
          <cell r="CU17">
            <v>1304777.0537544212</v>
          </cell>
          <cell r="CV17">
            <v>323743.17945266876</v>
          </cell>
          <cell r="CY17">
            <v>0</v>
          </cell>
          <cell r="CZ17">
            <v>1440971.5519102847</v>
          </cell>
          <cell r="DA17">
            <v>329455.37107609643</v>
          </cell>
          <cell r="DD17">
            <v>0</v>
          </cell>
          <cell r="DE17">
            <v>1430182.4566729716</v>
          </cell>
          <cell r="DF17">
            <v>329970.11400933529</v>
          </cell>
          <cell r="DI17">
            <v>0</v>
          </cell>
          <cell r="DJ17">
            <v>2024758.0005190407</v>
          </cell>
          <cell r="DK17">
            <v>404725.49331142422</v>
          </cell>
          <cell r="DN17">
            <v>0</v>
          </cell>
          <cell r="DO17">
            <v>917201.90961942414</v>
          </cell>
          <cell r="DP17">
            <v>241161.99040435464</v>
          </cell>
        </row>
        <row r="18">
          <cell r="A18" t="str">
            <v>"Мораторная"</v>
          </cell>
          <cell r="M18">
            <v>0</v>
          </cell>
          <cell r="N18">
            <v>0</v>
          </cell>
          <cell r="O18">
            <v>20838.070999999996</v>
          </cell>
          <cell r="W18">
            <v>0</v>
          </cell>
          <cell r="X18">
            <v>0</v>
          </cell>
          <cell r="Y18">
            <v>20472.952999999994</v>
          </cell>
          <cell r="AB18">
            <v>0</v>
          </cell>
          <cell r="AC18">
            <v>0</v>
          </cell>
          <cell r="AD18">
            <v>20472.952999999994</v>
          </cell>
          <cell r="AG18">
            <v>0</v>
          </cell>
          <cell r="AH18">
            <v>0</v>
          </cell>
          <cell r="AI18">
            <v>20472.952999999994</v>
          </cell>
          <cell r="AL18">
            <v>0</v>
          </cell>
          <cell r="AM18">
            <v>0</v>
          </cell>
          <cell r="AN18">
            <v>20472.952999999994</v>
          </cell>
          <cell r="AQ18">
            <v>0</v>
          </cell>
          <cell r="AR18">
            <v>0</v>
          </cell>
          <cell r="AS18">
            <v>20472.952999999994</v>
          </cell>
          <cell r="AV18">
            <v>0</v>
          </cell>
          <cell r="AW18">
            <v>0</v>
          </cell>
          <cell r="AX18">
            <v>20472.952999999994</v>
          </cell>
          <cell r="BA18">
            <v>0</v>
          </cell>
          <cell r="BB18">
            <v>0</v>
          </cell>
          <cell r="BC18">
            <v>20472.952999999994</v>
          </cell>
          <cell r="BF18">
            <v>0</v>
          </cell>
          <cell r="BG18">
            <v>0</v>
          </cell>
          <cell r="BH18">
            <v>20472.952999999994</v>
          </cell>
          <cell r="BK18">
            <v>0</v>
          </cell>
          <cell r="BL18">
            <v>0</v>
          </cell>
          <cell r="BM18">
            <v>20472.952999999994</v>
          </cell>
          <cell r="BP18">
            <v>0</v>
          </cell>
          <cell r="BQ18">
            <v>0</v>
          </cell>
          <cell r="BR18">
            <v>20472.952999999994</v>
          </cell>
          <cell r="BU18">
            <v>0</v>
          </cell>
          <cell r="BV18">
            <v>0</v>
          </cell>
          <cell r="BW18">
            <v>20472.952999999994</v>
          </cell>
          <cell r="BZ18">
            <v>0</v>
          </cell>
          <cell r="CA18">
            <v>0</v>
          </cell>
          <cell r="CB18">
            <v>20472.952999999994</v>
          </cell>
          <cell r="CE18">
            <v>0</v>
          </cell>
          <cell r="CF18">
            <v>0</v>
          </cell>
          <cell r="CG18">
            <v>20472.952999999994</v>
          </cell>
          <cell r="CJ18">
            <v>0</v>
          </cell>
          <cell r="CK18">
            <v>0</v>
          </cell>
          <cell r="CL18">
            <v>20472.952999999994</v>
          </cell>
          <cell r="CO18">
            <v>0</v>
          </cell>
          <cell r="CP18">
            <v>0</v>
          </cell>
          <cell r="CQ18">
            <v>20472.952999999994</v>
          </cell>
          <cell r="CT18">
            <v>0</v>
          </cell>
          <cell r="CU18">
            <v>0</v>
          </cell>
          <cell r="CV18">
            <v>20472.952999999994</v>
          </cell>
          <cell r="CY18">
            <v>0</v>
          </cell>
          <cell r="CZ18">
            <v>0</v>
          </cell>
          <cell r="DA18">
            <v>20472.952999999994</v>
          </cell>
          <cell r="DD18">
            <v>0</v>
          </cell>
          <cell r="DE18">
            <v>0</v>
          </cell>
          <cell r="DF18">
            <v>20472.952999999994</v>
          </cell>
          <cell r="DI18">
            <v>0</v>
          </cell>
          <cell r="DJ18">
            <v>0</v>
          </cell>
          <cell r="DK18">
            <v>20472.952999999994</v>
          </cell>
          <cell r="DN18">
            <v>0</v>
          </cell>
          <cell r="DO18">
            <v>0</v>
          </cell>
          <cell r="DP18">
            <v>20472.952999999994</v>
          </cell>
        </row>
        <row r="19">
          <cell r="A19" t="str">
            <v xml:space="preserve">"Мертвая" </v>
          </cell>
          <cell r="M19">
            <v>4020.913</v>
          </cell>
          <cell r="N19">
            <v>0</v>
          </cell>
          <cell r="O19">
            <v>16913.294999999995</v>
          </cell>
          <cell r="W19">
            <v>4020.913</v>
          </cell>
          <cell r="X19">
            <v>0</v>
          </cell>
          <cell r="Y19">
            <v>16913.294999999995</v>
          </cell>
          <cell r="AB19">
            <v>4020.913</v>
          </cell>
          <cell r="AC19">
            <v>0</v>
          </cell>
          <cell r="AD19">
            <v>16913.294999999995</v>
          </cell>
          <cell r="AG19">
            <v>4020.913</v>
          </cell>
          <cell r="AH19">
            <v>0</v>
          </cell>
          <cell r="AI19">
            <v>16913.294999999995</v>
          </cell>
          <cell r="AL19">
            <v>4020.913</v>
          </cell>
          <cell r="AM19">
            <v>0</v>
          </cell>
          <cell r="AN19">
            <v>16913.294999999995</v>
          </cell>
          <cell r="AQ19">
            <v>4020.913</v>
          </cell>
          <cell r="AR19">
            <v>0</v>
          </cell>
          <cell r="AS19">
            <v>16913.294999999995</v>
          </cell>
          <cell r="AV19">
            <v>4020.913</v>
          </cell>
          <cell r="AW19">
            <v>0</v>
          </cell>
          <cell r="AX19">
            <v>16913.294999999995</v>
          </cell>
          <cell r="BA19">
            <v>4020.913</v>
          </cell>
          <cell r="BB19">
            <v>0</v>
          </cell>
          <cell r="BC19">
            <v>16913.294999999995</v>
          </cell>
          <cell r="BF19">
            <v>4020.913</v>
          </cell>
          <cell r="BG19">
            <v>0</v>
          </cell>
          <cell r="BH19">
            <v>16913.294999999995</v>
          </cell>
          <cell r="BK19">
            <v>4020.913</v>
          </cell>
          <cell r="BL19">
            <v>0</v>
          </cell>
          <cell r="BM19">
            <v>16913.294999999995</v>
          </cell>
          <cell r="BP19">
            <v>4020.913</v>
          </cell>
          <cell r="BQ19">
            <v>0</v>
          </cell>
          <cell r="BR19">
            <v>16913.294999999995</v>
          </cell>
          <cell r="BU19">
            <v>4020.913</v>
          </cell>
          <cell r="BV19">
            <v>0</v>
          </cell>
          <cell r="BW19">
            <v>16913.294999999995</v>
          </cell>
          <cell r="BZ19">
            <v>4020.913</v>
          </cell>
          <cell r="CA19">
            <v>0</v>
          </cell>
          <cell r="CB19">
            <v>16913.294999999995</v>
          </cell>
          <cell r="CE19">
            <v>4020.913</v>
          </cell>
          <cell r="CF19">
            <v>0</v>
          </cell>
          <cell r="CG19">
            <v>16913.294999999995</v>
          </cell>
          <cell r="CJ19">
            <v>4020.913</v>
          </cell>
          <cell r="CK19">
            <v>0</v>
          </cell>
          <cell r="CL19">
            <v>16913.294999999995</v>
          </cell>
          <cell r="CO19">
            <v>4020.913</v>
          </cell>
          <cell r="CP19">
            <v>0</v>
          </cell>
          <cell r="CQ19">
            <v>16913.294999999995</v>
          </cell>
          <cell r="CT19">
            <v>4020.913</v>
          </cell>
          <cell r="CU19">
            <v>0</v>
          </cell>
          <cell r="CV19">
            <v>16913.294999999995</v>
          </cell>
          <cell r="CY19">
            <v>4020.913</v>
          </cell>
          <cell r="CZ19">
            <v>0</v>
          </cell>
          <cell r="DA19">
            <v>16913.294999999995</v>
          </cell>
          <cell r="DD19">
            <v>4020.913</v>
          </cell>
          <cell r="DE19">
            <v>0</v>
          </cell>
          <cell r="DF19">
            <v>16913.294999999995</v>
          </cell>
          <cell r="DI19">
            <v>4020.913</v>
          </cell>
          <cell r="DJ19">
            <v>0</v>
          </cell>
          <cell r="DK19">
            <v>16913.294999999995</v>
          </cell>
          <cell r="DN19">
            <v>4020.913</v>
          </cell>
          <cell r="DO19">
            <v>0</v>
          </cell>
          <cell r="DP19">
            <v>16913.294999999995</v>
          </cell>
        </row>
        <row r="20">
          <cell r="A20" t="str">
            <v>Дебиторская задолженность на начало планируемого периода</v>
          </cell>
          <cell r="M20">
            <v>28933.056273310805</v>
          </cell>
          <cell r="N20">
            <v>1432502.3999016338</v>
          </cell>
          <cell r="O20">
            <v>1635662.9263054922</v>
          </cell>
          <cell r="W20">
            <v>34796.922120669609</v>
          </cell>
          <cell r="X20">
            <v>1745382.1020338207</v>
          </cell>
          <cell r="Y20">
            <v>1567345.080203319</v>
          </cell>
          <cell r="AB20">
            <v>48745.551891239913</v>
          </cell>
          <cell r="AC20">
            <v>2153288.2121311035</v>
          </cell>
          <cell r="AD20">
            <v>1873876.9534793142</v>
          </cell>
          <cell r="AG20">
            <v>39103.153024689469</v>
          </cell>
          <cell r="AH20">
            <v>2362071.9135778556</v>
          </cell>
          <cell r="AI20">
            <v>1681043.2031981125</v>
          </cell>
          <cell r="AL20">
            <v>34796.922120669609</v>
          </cell>
          <cell r="AM20">
            <v>1745382.1020338207</v>
          </cell>
          <cell r="AN20">
            <v>1567345.080203319</v>
          </cell>
          <cell r="AQ20">
            <v>42748.973548726193</v>
          </cell>
          <cell r="AR20">
            <v>2598920.7045299374</v>
          </cell>
          <cell r="AS20">
            <v>1784096.0255127628</v>
          </cell>
          <cell r="AV20">
            <v>55406.835567184549</v>
          </cell>
          <cell r="AW20">
            <v>2597623.1105527622</v>
          </cell>
          <cell r="AX20">
            <v>1441025.7429624791</v>
          </cell>
          <cell r="BA20">
            <v>38401.796527548759</v>
          </cell>
          <cell r="BB20">
            <v>2483938.1249895766</v>
          </cell>
          <cell r="BC20">
            <v>1183381.8690798602</v>
          </cell>
          <cell r="BF20">
            <v>42748.973548726193</v>
          </cell>
          <cell r="BG20">
            <v>2598920.7045299374</v>
          </cell>
          <cell r="BH20">
            <v>1784096.0255127628</v>
          </cell>
          <cell r="BK20">
            <v>34796.922120669609</v>
          </cell>
          <cell r="BL20">
            <v>1745382.1020338207</v>
          </cell>
          <cell r="BM20">
            <v>1567345.080203319</v>
          </cell>
          <cell r="BP20">
            <v>27362.085732965097</v>
          </cell>
          <cell r="BQ20">
            <v>2296058.6111463895</v>
          </cell>
          <cell r="BR20">
            <v>1087748.9789349437</v>
          </cell>
          <cell r="BU20">
            <v>17683.517223400428</v>
          </cell>
          <cell r="BV20">
            <v>2058814.4626222549</v>
          </cell>
          <cell r="BW20">
            <v>1016285.4432686775</v>
          </cell>
          <cell r="BZ20">
            <v>20141.36484486641</v>
          </cell>
          <cell r="CA20">
            <v>1869169.0086590815</v>
          </cell>
          <cell r="CB20">
            <v>970798.5540062231</v>
          </cell>
          <cell r="CE20">
            <v>27362.085732965097</v>
          </cell>
          <cell r="CF20">
            <v>2296058.6111463895</v>
          </cell>
          <cell r="CG20">
            <v>1087748.9789349437</v>
          </cell>
          <cell r="CJ20">
            <v>34796.922120669609</v>
          </cell>
          <cell r="CK20">
            <v>1745382.1020338207</v>
          </cell>
          <cell r="CL20">
            <v>1567345.080203319</v>
          </cell>
          <cell r="CO20">
            <v>21829.121368370412</v>
          </cell>
          <cell r="CP20">
            <v>1761343.7579755944</v>
          </cell>
          <cell r="CQ20">
            <v>1128789.7105286478</v>
          </cell>
          <cell r="CT20">
            <v>45773.208644191669</v>
          </cell>
          <cell r="CU20">
            <v>1996115.8117543734</v>
          </cell>
          <cell r="CV20">
            <v>1568084.3655683042</v>
          </cell>
          <cell r="CY20">
            <v>52708.267287662602</v>
          </cell>
          <cell r="CZ20">
            <v>2246368.6488231239</v>
          </cell>
          <cell r="DA20">
            <v>1727450.471762876</v>
          </cell>
          <cell r="DD20">
            <v>21829.121368370412</v>
          </cell>
          <cell r="DE20">
            <v>1761343.7579755944</v>
          </cell>
          <cell r="DF20">
            <v>1128789.7105286478</v>
          </cell>
          <cell r="DI20">
            <v>27362.085732965097</v>
          </cell>
          <cell r="DJ20">
            <v>2296058.6111463895</v>
          </cell>
          <cell r="DK20">
            <v>1087748.9789349437</v>
          </cell>
          <cell r="DN20">
            <v>34796.922120669609</v>
          </cell>
          <cell r="DO20">
            <v>1745382.1020338207</v>
          </cell>
          <cell r="DP20">
            <v>1567345.080203319</v>
          </cell>
        </row>
        <row r="21">
          <cell r="A21" t="str">
            <v>Авансы и переплаты на начало планируемого периода</v>
          </cell>
          <cell r="M21">
            <v>3.637978807091713E-12</v>
          </cell>
          <cell r="N21">
            <v>-5.6843418860808015E-14</v>
          </cell>
          <cell r="O21">
            <v>988209.52854549233</v>
          </cell>
          <cell r="W21">
            <v>0</v>
          </cell>
          <cell r="X21">
            <v>0</v>
          </cell>
          <cell r="Y21">
            <v>1107651.7001337546</v>
          </cell>
          <cell r="AB21">
            <v>0</v>
          </cell>
          <cell r="AC21">
            <v>0</v>
          </cell>
          <cell r="AD21">
            <v>1070104.7500748055</v>
          </cell>
          <cell r="AG21">
            <v>0</v>
          </cell>
          <cell r="AH21">
            <v>0</v>
          </cell>
          <cell r="AI21">
            <v>1039514.6880543048</v>
          </cell>
          <cell r="AL21">
            <v>0</v>
          </cell>
          <cell r="AM21">
            <v>0</v>
          </cell>
          <cell r="AN21">
            <v>1107651.7001337546</v>
          </cell>
          <cell r="AQ21">
            <v>0</v>
          </cell>
          <cell r="AR21">
            <v>0</v>
          </cell>
          <cell r="AS21">
            <v>925127.34277923137</v>
          </cell>
          <cell r="AV21">
            <v>0</v>
          </cell>
          <cell r="AW21">
            <v>0</v>
          </cell>
          <cell r="AX21">
            <v>888511.22617391043</v>
          </cell>
          <cell r="BA21">
            <v>0</v>
          </cell>
          <cell r="BB21">
            <v>0</v>
          </cell>
          <cell r="BC21">
            <v>857562.39454771986</v>
          </cell>
          <cell r="BF21">
            <v>0</v>
          </cell>
          <cell r="BG21">
            <v>0</v>
          </cell>
          <cell r="BH21">
            <v>925127.34277923137</v>
          </cell>
          <cell r="BK21">
            <v>0</v>
          </cell>
          <cell r="BL21">
            <v>0</v>
          </cell>
          <cell r="BM21">
            <v>1107651.7001337546</v>
          </cell>
          <cell r="BP21">
            <v>0</v>
          </cell>
          <cell r="BQ21">
            <v>0</v>
          </cell>
          <cell r="BR21">
            <v>845831.1859912175</v>
          </cell>
          <cell r="BU21">
            <v>0</v>
          </cell>
          <cell r="BV21">
            <v>0</v>
          </cell>
          <cell r="BW21">
            <v>845831.1859912175</v>
          </cell>
          <cell r="BZ21">
            <v>0</v>
          </cell>
          <cell r="CA21">
            <v>0</v>
          </cell>
          <cell r="CB21">
            <v>845831.1859912175</v>
          </cell>
          <cell r="CE21">
            <v>0</v>
          </cell>
          <cell r="CF21">
            <v>0</v>
          </cell>
          <cell r="CG21">
            <v>845831.1859912175</v>
          </cell>
          <cell r="CJ21">
            <v>0</v>
          </cell>
          <cell r="CK21">
            <v>0</v>
          </cell>
          <cell r="CL21">
            <v>1107651.7001337546</v>
          </cell>
          <cell r="CO21">
            <v>0</v>
          </cell>
          <cell r="CP21">
            <v>0</v>
          </cell>
          <cell r="CQ21">
            <v>845831.1859912175</v>
          </cell>
          <cell r="CT21">
            <v>0</v>
          </cell>
          <cell r="CU21">
            <v>0</v>
          </cell>
          <cell r="CV21">
            <v>877591.38962474128</v>
          </cell>
          <cell r="CY21">
            <v>0</v>
          </cell>
          <cell r="CZ21">
            <v>0</v>
          </cell>
          <cell r="DA21">
            <v>884785.49663876451</v>
          </cell>
          <cell r="DD21">
            <v>0</v>
          </cell>
          <cell r="DE21">
            <v>0</v>
          </cell>
          <cell r="DF21">
            <v>845831.1859912175</v>
          </cell>
          <cell r="DI21">
            <v>0</v>
          </cell>
          <cell r="DJ21">
            <v>0</v>
          </cell>
          <cell r="DK21">
            <v>845831.1859912175</v>
          </cell>
          <cell r="DN21">
            <v>0</v>
          </cell>
          <cell r="DO21">
            <v>0</v>
          </cell>
          <cell r="DP21">
            <v>1107651.7001337546</v>
          </cell>
        </row>
        <row r="22">
          <cell r="A22" t="str">
            <v>свернутая задолженность на начало периода</v>
          </cell>
          <cell r="M22">
            <v>28933.056273310802</v>
          </cell>
          <cell r="N22">
            <v>1432502.3999016338</v>
          </cell>
          <cell r="O22">
            <v>647453.39775999985</v>
          </cell>
          <cell r="W22">
            <v>34796.922120669609</v>
          </cell>
          <cell r="X22">
            <v>1745382.1020338207</v>
          </cell>
          <cell r="Y22">
            <v>459693.38006956433</v>
          </cell>
          <cell r="AB22">
            <v>48745.551891239913</v>
          </cell>
          <cell r="AC22">
            <v>2153288.2121311035</v>
          </cell>
          <cell r="AD22">
            <v>803772.20340450876</v>
          </cell>
          <cell r="AG22">
            <v>39103.153024689469</v>
          </cell>
          <cell r="AH22">
            <v>2362071.9135778556</v>
          </cell>
          <cell r="AI22">
            <v>641528.51514380774</v>
          </cell>
          <cell r="AL22">
            <v>34796.922120669609</v>
          </cell>
          <cell r="AM22">
            <v>1745382.1020338207</v>
          </cell>
          <cell r="AN22">
            <v>459693.38006956433</v>
          </cell>
          <cell r="AQ22">
            <v>42748.973548726193</v>
          </cell>
          <cell r="AR22">
            <v>2598920.7045299374</v>
          </cell>
          <cell r="AS22">
            <v>858968.68273353146</v>
          </cell>
          <cell r="AV22">
            <v>55406.835567184549</v>
          </cell>
          <cell r="AW22">
            <v>2597623.1105527622</v>
          </cell>
          <cell r="AX22">
            <v>552514.5167885687</v>
          </cell>
          <cell r="BA22">
            <v>38401.796527548759</v>
          </cell>
          <cell r="BB22">
            <v>2483938.1249895766</v>
          </cell>
          <cell r="BC22">
            <v>325819.4745321403</v>
          </cell>
          <cell r="BF22">
            <v>42748.973548726193</v>
          </cell>
          <cell r="BG22">
            <v>2598920.7045299374</v>
          </cell>
          <cell r="BH22">
            <v>858968.68273353146</v>
          </cell>
          <cell r="BK22">
            <v>34796.922120669609</v>
          </cell>
          <cell r="BL22">
            <v>1745382.1020338207</v>
          </cell>
          <cell r="BM22">
            <v>459693.38006956433</v>
          </cell>
          <cell r="BP22">
            <v>27362.085732965097</v>
          </cell>
          <cell r="BQ22">
            <v>2296058.6111463895</v>
          </cell>
          <cell r="BR22">
            <v>241917.79294372618</v>
          </cell>
          <cell r="BU22">
            <v>17683.517223400428</v>
          </cell>
          <cell r="BV22">
            <v>2058814.4626222549</v>
          </cell>
          <cell r="BW22">
            <v>170454.25727745995</v>
          </cell>
          <cell r="BZ22">
            <v>20141.36484486641</v>
          </cell>
          <cell r="CA22">
            <v>1869169.0086590815</v>
          </cell>
          <cell r="CB22">
            <v>124967.3680150056</v>
          </cell>
          <cell r="CE22">
            <v>27362.085732965097</v>
          </cell>
          <cell r="CF22">
            <v>2296058.6111463895</v>
          </cell>
          <cell r="CG22">
            <v>241917.79294372618</v>
          </cell>
          <cell r="CJ22">
            <v>34796.922120669609</v>
          </cell>
          <cell r="CK22">
            <v>1745382.1020338207</v>
          </cell>
          <cell r="CL22">
            <v>459693.38006956433</v>
          </cell>
          <cell r="CO22">
            <v>21829.121368370412</v>
          </cell>
          <cell r="CP22">
            <v>1761343.7579755944</v>
          </cell>
          <cell r="CQ22">
            <v>282958.52453743026</v>
          </cell>
          <cell r="CT22">
            <v>45773.208644191669</v>
          </cell>
          <cell r="CU22">
            <v>1996115.8117543734</v>
          </cell>
          <cell r="CV22">
            <v>690492.97594356292</v>
          </cell>
          <cell r="CY22">
            <v>52708.267287662602</v>
          </cell>
          <cell r="CZ22">
            <v>2246368.6488231239</v>
          </cell>
          <cell r="DA22">
            <v>842664.97512411152</v>
          </cell>
          <cell r="DD22">
            <v>21829.121368370412</v>
          </cell>
          <cell r="DE22">
            <v>1761343.7579755944</v>
          </cell>
          <cell r="DF22">
            <v>282958.52453743026</v>
          </cell>
          <cell r="DI22">
            <v>27362.085732965097</v>
          </cell>
          <cell r="DJ22">
            <v>2296058.6111463895</v>
          </cell>
          <cell r="DK22">
            <v>241917.79294372618</v>
          </cell>
          <cell r="DN22">
            <v>34796.922120669609</v>
          </cell>
          <cell r="DO22">
            <v>1745382.1020338207</v>
          </cell>
          <cell r="DP22">
            <v>459693.38006956433</v>
          </cell>
        </row>
        <row r="23">
          <cell r="A23" t="str">
            <v>полезный отпуск (кВт.ч+Гкал.)</v>
          </cell>
          <cell r="M23">
            <v>125684.88561163042</v>
          </cell>
          <cell r="N23">
            <v>2007115.3655601447</v>
          </cell>
          <cell r="O23">
            <v>3493199.7488282239</v>
          </cell>
          <cell r="W23">
            <v>123115.93467134476</v>
          </cell>
          <cell r="X23">
            <v>1980136.1600747663</v>
          </cell>
          <cell r="Y23">
            <v>3481647.9052538872</v>
          </cell>
          <cell r="AB23">
            <v>110325.77453428211</v>
          </cell>
          <cell r="AC23">
            <v>1733197.9554251567</v>
          </cell>
          <cell r="AD23">
            <v>3134376.2700405689</v>
          </cell>
          <cell r="AG23">
            <v>114640.65256091639</v>
          </cell>
          <cell r="AH23">
            <v>1802695.5113830685</v>
          </cell>
          <cell r="AI23">
            <v>3256363.8360560145</v>
          </cell>
          <cell r="AL23">
            <v>348082.36176654324</v>
          </cell>
          <cell r="AM23">
            <v>5516029.6268829908</v>
          </cell>
          <cell r="AN23">
            <v>9872388.0113504697</v>
          </cell>
          <cell r="AQ23">
            <v>111188.34229001621</v>
          </cell>
          <cell r="AR23">
            <v>1275520.2791468152</v>
          </cell>
          <cell r="AS23">
            <v>2610791.3785631694</v>
          </cell>
          <cell r="AV23">
            <v>79620.241117879792</v>
          </cell>
          <cell r="AW23">
            <v>720785.83360789262</v>
          </cell>
          <cell r="AX23">
            <v>2012193.9252742273</v>
          </cell>
          <cell r="BA23">
            <v>60545.837093098846</v>
          </cell>
          <cell r="BB23">
            <v>401784.19864131731</v>
          </cell>
          <cell r="BC23">
            <v>1721569.9642655849</v>
          </cell>
          <cell r="BF23">
            <v>251354.42050099483</v>
          </cell>
          <cell r="BG23">
            <v>2398090.3113960251</v>
          </cell>
          <cell r="BH23">
            <v>6344555.2681029812</v>
          </cell>
          <cell r="BK23">
            <v>599436.78226753813</v>
          </cell>
          <cell r="BL23">
            <v>7914119.9382790159</v>
          </cell>
          <cell r="BM23">
            <v>16216943.279453451</v>
          </cell>
          <cell r="BP23">
            <v>48244.561162450133</v>
          </cell>
          <cell r="BQ23">
            <v>286014.70080660883</v>
          </cell>
          <cell r="BR23">
            <v>1645740.7380309403</v>
          </cell>
          <cell r="BU23">
            <v>52718.6783340947</v>
          </cell>
          <cell r="BV23">
            <v>372792.10761363938</v>
          </cell>
          <cell r="BW23">
            <v>1622389.2140522653</v>
          </cell>
          <cell r="BZ23">
            <v>65260.220635165373</v>
          </cell>
          <cell r="CA23">
            <v>566662.16977253905</v>
          </cell>
          <cell r="CB23">
            <v>1941177.6095922955</v>
          </cell>
          <cell r="CE23">
            <v>166223.46013171022</v>
          </cell>
          <cell r="CF23">
            <v>1225468.9781927874</v>
          </cell>
          <cell r="CG23">
            <v>5209307.5616755011</v>
          </cell>
          <cell r="CJ23">
            <v>765660.24239924829</v>
          </cell>
          <cell r="CK23">
            <v>9139588.9164718036</v>
          </cell>
          <cell r="CL23">
            <v>21426250.841128953</v>
          </cell>
          <cell r="CO23">
            <v>100687.94010712416</v>
          </cell>
          <cell r="CP23">
            <v>1422939.1593429756</v>
          </cell>
          <cell r="CQ23">
            <v>2835672.9005498989</v>
          </cell>
          <cell r="CT23">
            <v>111681.63575044391</v>
          </cell>
          <cell r="CU23">
            <v>1698732.4524916487</v>
          </cell>
          <cell r="CV23">
            <v>3151685.9117579097</v>
          </cell>
          <cell r="CY23">
            <v>125666.83920018509</v>
          </cell>
          <cell r="CZ23">
            <v>1998662.0400437079</v>
          </cell>
          <cell r="DA23">
            <v>3495271.1207561074</v>
          </cell>
          <cell r="DD23">
            <v>338036.41505775315</v>
          </cell>
          <cell r="DE23">
            <v>5120333.6518783318</v>
          </cell>
          <cell r="DF23">
            <v>9482629.933063915</v>
          </cell>
          <cell r="DI23">
            <v>504259.87518946332</v>
          </cell>
          <cell r="DJ23">
            <v>6345802.6300711194</v>
          </cell>
          <cell r="DK23">
            <v>14691937.494739417</v>
          </cell>
          <cell r="DN23">
            <v>1103696.6574570015</v>
          </cell>
          <cell r="DO23">
            <v>14259922.568350136</v>
          </cell>
          <cell r="DP23">
            <v>30908880.77419287</v>
          </cell>
        </row>
        <row r="24">
          <cell r="A24" t="str">
            <v>Стоимость отпущенной энергии в планируемом периоде</v>
          </cell>
          <cell r="M24">
            <v>96332.027168986213</v>
          </cell>
          <cell r="N24">
            <v>851591.3702366919</v>
          </cell>
          <cell r="O24">
            <v>2451492.6523792436</v>
          </cell>
          <cell r="W24">
            <v>102669.12026692371</v>
          </cell>
          <cell r="X24">
            <v>917038.14018645301</v>
          </cell>
          <cell r="Y24">
            <v>2744503.2172000161</v>
          </cell>
          <cell r="AB24">
            <v>93026.721400373252</v>
          </cell>
          <cell r="AC24">
            <v>808582.56825565547</v>
          </cell>
          <cell r="AD24">
            <v>2496145.7351017538</v>
          </cell>
          <cell r="AG24">
            <v>96672.541924409976</v>
          </cell>
          <cell r="AH24">
            <v>839945.81084163056</v>
          </cell>
          <cell r="AI24">
            <v>2594439.3548566676</v>
          </cell>
          <cell r="AL24">
            <v>292368.38359170692</v>
          </cell>
          <cell r="AM24">
            <v>2565566.5192837389</v>
          </cell>
          <cell r="AN24">
            <v>7835088.3071584385</v>
          </cell>
          <cell r="AQ24">
            <v>104827.24802638318</v>
          </cell>
          <cell r="AR24">
            <v>641333.28213652829</v>
          </cell>
          <cell r="AS24">
            <v>2182185.8913082196</v>
          </cell>
          <cell r="AV24">
            <v>80021.005838732177</v>
          </cell>
          <cell r="AW24">
            <v>402511.47727837774</v>
          </cell>
          <cell r="AX24">
            <v>1846050.8855916176</v>
          </cell>
          <cell r="BA24">
            <v>64569.597424771411</v>
          </cell>
          <cell r="BB24">
            <v>261736.96940425897</v>
          </cell>
          <cell r="BC24">
            <v>1686852.4819842032</v>
          </cell>
          <cell r="BF24">
            <v>249417.85128988675</v>
          </cell>
          <cell r="BG24">
            <v>1305581.7288191649</v>
          </cell>
          <cell r="BH24">
            <v>5715089.2588840406</v>
          </cell>
          <cell r="BK24">
            <v>541786.23488159361</v>
          </cell>
          <cell r="BL24">
            <v>3871148.2481029038</v>
          </cell>
          <cell r="BM24">
            <v>13550177.566042479</v>
          </cell>
          <cell r="BP24">
            <v>53056.495569346756</v>
          </cell>
          <cell r="BQ24">
            <v>208527.66936865461</v>
          </cell>
          <cell r="BR24">
            <v>1620277.5051813398</v>
          </cell>
          <cell r="BU24">
            <v>55514.343190812731</v>
          </cell>
          <cell r="BV24">
            <v>239429.50947195911</v>
          </cell>
          <cell r="BW24">
            <v>1609447.2225583438</v>
          </cell>
          <cell r="BZ24">
            <v>64813.636386949554</v>
          </cell>
          <cell r="CA24">
            <v>328697.60018560418</v>
          </cell>
          <cell r="CB24">
            <v>1827788.0159789338</v>
          </cell>
          <cell r="CE24">
            <v>173384.47514710904</v>
          </cell>
          <cell r="CF24">
            <v>776654.77902621788</v>
          </cell>
          <cell r="CG24">
            <v>5057512.7437186167</v>
          </cell>
          <cell r="CJ24">
            <v>715170.71002870263</v>
          </cell>
          <cell r="CK24">
            <v>4647803.0271291221</v>
          </cell>
          <cell r="CL24">
            <v>18607690.309761096</v>
          </cell>
          <cell r="CO24">
            <v>88757.723662770804</v>
          </cell>
          <cell r="CP24">
            <v>688875.05688293336</v>
          </cell>
          <cell r="CQ24">
            <v>2381043.9773013899</v>
          </cell>
          <cell r="CT24">
            <v>95692.782306241745</v>
          </cell>
          <cell r="CU24">
            <v>802933.39579582075</v>
          </cell>
          <cell r="CV24">
            <v>2566653.1463625059</v>
          </cell>
          <cell r="CY24">
            <v>105372.19400095001</v>
          </cell>
          <cell r="CZ24">
            <v>930694.30693993892</v>
          </cell>
          <cell r="DA24">
            <v>2795913.7427795627</v>
          </cell>
          <cell r="DD24">
            <v>289822.69996996259</v>
          </cell>
          <cell r="DE24">
            <v>2422502.759618693</v>
          </cell>
          <cell r="DF24">
            <v>7743610.8664434589</v>
          </cell>
          <cell r="DI24">
            <v>463207.1751170716</v>
          </cell>
          <cell r="DJ24">
            <v>3199157.5386449108</v>
          </cell>
          <cell r="DK24">
            <v>12801123.610162076</v>
          </cell>
          <cell r="DN24">
            <v>1004993.4099986652</v>
          </cell>
          <cell r="DO24">
            <v>7070305.7867478151</v>
          </cell>
          <cell r="DP24">
            <v>26351301.176204555</v>
          </cell>
        </row>
        <row r="25">
          <cell r="A25" t="str">
            <v>ср.тариф</v>
          </cell>
          <cell r="M25">
            <v>0.7664567358294353</v>
          </cell>
          <cell r="N25">
            <v>0.42428620937742173</v>
          </cell>
          <cell r="O25">
            <v>0.70179000018581372</v>
          </cell>
          <cell r="W25">
            <v>0.83392227448864875</v>
          </cell>
          <cell r="X25">
            <v>0.46311872823524791</v>
          </cell>
          <cell r="Y25">
            <v>0.78827707220437115</v>
          </cell>
          <cell r="AB25">
            <v>0.84320025663147791</v>
          </cell>
          <cell r="AC25">
            <v>0.46652638016602588</v>
          </cell>
          <cell r="AD25">
            <v>0.79637718003443336</v>
          </cell>
          <cell r="AG25">
            <v>0.84326580287949127</v>
          </cell>
          <cell r="AH25">
            <v>0.46593881525627434</v>
          </cell>
          <cell r="AI25">
            <v>0.79672895458725979</v>
          </cell>
          <cell r="AL25">
            <v>0.83994024318818161</v>
          </cell>
          <cell r="AM25">
            <v>0.46511108402684459</v>
          </cell>
          <cell r="AN25">
            <v>0.7936365850035767</v>
          </cell>
          <cell r="AQ25">
            <v>0.9427899172465295</v>
          </cell>
          <cell r="AR25">
            <v>0.5028013216422641</v>
          </cell>
          <cell r="AS25">
            <v>0.8358331152867412</v>
          </cell>
          <cell r="AV25">
            <v>1.0050334527404789</v>
          </cell>
          <cell r="AW25">
            <v>0.55843422346913651</v>
          </cell>
          <cell r="AX25">
            <v>0.91743189481104948</v>
          </cell>
          <cell r="BA25">
            <v>1.0664580840708404</v>
          </cell>
          <cell r="BB25">
            <v>0.65143669235712787</v>
          </cell>
          <cell r="BC25">
            <v>0.97983382435683231</v>
          </cell>
          <cell r="BF25">
            <v>0.99229546388224188</v>
          </cell>
          <cell r="BG25">
            <v>0.54442558840043564</v>
          </cell>
          <cell r="BH25">
            <v>0.90078642511263829</v>
          </cell>
          <cell r="BK25">
            <v>0.90382547569425897</v>
          </cell>
          <cell r="BL25">
            <v>0.48914450100496121</v>
          </cell>
          <cell r="BM25">
            <v>0.83555682057606306</v>
          </cell>
          <cell r="BP25">
            <v>1.0997404534511936</v>
          </cell>
          <cell r="BQ25">
            <v>0.72908024930387161</v>
          </cell>
          <cell r="BR25">
            <v>0.98452779817550962</v>
          </cell>
          <cell r="BU25">
            <v>1.0530298737574761</v>
          </cell>
          <cell r="BV25">
            <v>0.64226013529262571</v>
          </cell>
          <cell r="BW25">
            <v>0.99202288120395221</v>
          </cell>
          <cell r="BZ25">
            <v>0.9931568688571798</v>
          </cell>
          <cell r="CA25">
            <v>0.58005919173595966</v>
          </cell>
          <cell r="CB25">
            <v>0.94158721332192941</v>
          </cell>
          <cell r="CE25">
            <v>1.0430806518509761</v>
          </cell>
          <cell r="CF25">
            <v>0.63376127249794545</v>
          </cell>
          <cell r="CG25">
            <v>0.97086084548479579</v>
          </cell>
          <cell r="CJ25">
            <v>0.9340575237231421</v>
          </cell>
          <cell r="CK25">
            <v>0.50853523824825753</v>
          </cell>
          <cell r="CL25">
            <v>0.86845292943376429</v>
          </cell>
          <cell r="CO25">
            <v>0.88151295545761954</v>
          </cell>
          <cell r="CP25">
            <v>0.48412123059499806</v>
          </cell>
          <cell r="CQ25">
            <v>0.83967511797275829</v>
          </cell>
          <cell r="CT25">
            <v>0.85683542923807321</v>
          </cell>
          <cell r="CU25">
            <v>0.4726661897923376</v>
          </cell>
          <cell r="CV25">
            <v>0.81437466112570489</v>
          </cell>
          <cell r="CY25">
            <v>0.83850437133294919</v>
          </cell>
          <cell r="CZ25">
            <v>0.46565866979671355</v>
          </cell>
          <cell r="DA25">
            <v>0.79991326743624469</v>
          </cell>
          <cell r="DD25">
            <v>0.85737123889580569</v>
          </cell>
          <cell r="DE25">
            <v>0.47311423909456124</v>
          </cell>
          <cell r="DF25">
            <v>0.81661004606360665</v>
          </cell>
          <cell r="DI25">
            <v>0.91858820800094954</v>
          </cell>
          <cell r="DJ25">
            <v>0.50413757331262232</v>
          </cell>
          <cell r="DK25">
            <v>0.87130261851070601</v>
          </cell>
          <cell r="DN25">
            <v>0.91057031223981788</v>
          </cell>
          <cell r="DO25">
            <v>0.49581656231712939</v>
          </cell>
          <cell r="DP25">
            <v>0.85254789290870636</v>
          </cell>
        </row>
        <row r="26">
          <cell r="A26" t="str">
            <v>выписано счетов</v>
          </cell>
          <cell r="M26">
            <v>88382.710132132197</v>
          </cell>
          <cell r="N26">
            <v>744443.8851402544</v>
          </cell>
          <cell r="O26">
            <v>2275973.4047276131</v>
          </cell>
          <cell r="W26">
            <v>96332.027168986213</v>
          </cell>
          <cell r="X26">
            <v>851591.3702366919</v>
          </cell>
          <cell r="Y26">
            <v>2451492.6523792436</v>
          </cell>
          <cell r="AB26">
            <v>102669.12026692371</v>
          </cell>
          <cell r="AC26">
            <v>917038.14018645301</v>
          </cell>
          <cell r="AD26">
            <v>2744503.2172000161</v>
          </cell>
          <cell r="AG26">
            <v>93026.721400373252</v>
          </cell>
          <cell r="AH26">
            <v>808582.56825565547</v>
          </cell>
          <cell r="AI26">
            <v>2496145.7351017538</v>
          </cell>
          <cell r="AL26">
            <v>292027.86883628316</v>
          </cell>
          <cell r="AM26">
            <v>2577212.0786788003</v>
          </cell>
          <cell r="AN26">
            <v>7692141.6046810132</v>
          </cell>
          <cell r="AQ26">
            <v>96672.541924409976</v>
          </cell>
          <cell r="AR26">
            <v>839945.81084163056</v>
          </cell>
          <cell r="AS26">
            <v>2594439.3548566676</v>
          </cell>
          <cell r="AV26">
            <v>104827.24802638318</v>
          </cell>
          <cell r="AW26">
            <v>641333.28213652829</v>
          </cell>
          <cell r="AX26">
            <v>2182185.8913082196</v>
          </cell>
          <cell r="BA26">
            <v>80021.005838732177</v>
          </cell>
          <cell r="BB26">
            <v>402511.47727837774</v>
          </cell>
          <cell r="BC26">
            <v>1846050.8855916176</v>
          </cell>
          <cell r="BF26">
            <v>281520.79578952532</v>
          </cell>
          <cell r="BG26">
            <v>1883790.5702565368</v>
          </cell>
          <cell r="BH26">
            <v>6622676.131756505</v>
          </cell>
          <cell r="BK26">
            <v>573548.66462580848</v>
          </cell>
          <cell r="BL26">
            <v>4461002.6489353366</v>
          </cell>
          <cell r="BM26">
            <v>14314817.736437518</v>
          </cell>
          <cell r="BP26">
            <v>64569.597424771411</v>
          </cell>
          <cell r="BQ26">
            <v>261736.96940425897</v>
          </cell>
          <cell r="BR26">
            <v>1686852.4819842032</v>
          </cell>
          <cell r="BU26">
            <v>53056.495569346756</v>
          </cell>
          <cell r="BV26">
            <v>208527.66936865461</v>
          </cell>
          <cell r="BW26">
            <v>1620277.5051813398</v>
          </cell>
          <cell r="BZ26">
            <v>55514.343190812731</v>
          </cell>
          <cell r="CA26">
            <v>239429.50947195911</v>
          </cell>
          <cell r="CB26">
            <v>1609447.2225583438</v>
          </cell>
          <cell r="CE26">
            <v>173140.43618493091</v>
          </cell>
          <cell r="CF26">
            <v>709694.14824487269</v>
          </cell>
          <cell r="CG26">
            <v>4916577.209723887</v>
          </cell>
          <cell r="CJ26">
            <v>746689.10081073944</v>
          </cell>
          <cell r="CK26">
            <v>5170696.7971802093</v>
          </cell>
          <cell r="CL26">
            <v>19231394.946161404</v>
          </cell>
          <cell r="CO26">
            <v>64813.636386949554</v>
          </cell>
          <cell r="CP26">
            <v>328697.60018560418</v>
          </cell>
          <cell r="CQ26">
            <v>1827788.0159789338</v>
          </cell>
          <cell r="CT26">
            <v>88757.723662770804</v>
          </cell>
          <cell r="CU26">
            <v>688875.05688293336</v>
          </cell>
          <cell r="CV26">
            <v>2381043.9773013899</v>
          </cell>
          <cell r="CY26">
            <v>95692.782306241745</v>
          </cell>
          <cell r="CZ26">
            <v>802933.39579582075</v>
          </cell>
          <cell r="DA26">
            <v>2566653.1463625059</v>
          </cell>
          <cell r="DD26">
            <v>249264.1423559621</v>
          </cell>
          <cell r="DE26">
            <v>1820506.0528643583</v>
          </cell>
          <cell r="DF26">
            <v>6775485.1396428291</v>
          </cell>
          <cell r="DI26">
            <v>422404.57854089304</v>
          </cell>
          <cell r="DJ26">
            <v>2530200.201109231</v>
          </cell>
          <cell r="DK26">
            <v>11692062.349366717</v>
          </cell>
          <cell r="DN26">
            <v>995953.24316670152</v>
          </cell>
          <cell r="DO26">
            <v>6991202.8500445671</v>
          </cell>
          <cell r="DP26">
            <v>26006880.085804231</v>
          </cell>
        </row>
        <row r="27">
          <cell r="A27" t="str">
            <v>Объем реализации в планируемом периоде</v>
          </cell>
          <cell r="M27">
            <v>90468.161321627413</v>
          </cell>
          <cell r="N27">
            <v>538711.66810450528</v>
          </cell>
          <cell r="O27">
            <v>2519810.4984814171</v>
          </cell>
          <cell r="W27">
            <v>88720.490496353406</v>
          </cell>
          <cell r="X27">
            <v>509132.03008917003</v>
          </cell>
          <cell r="Y27">
            <v>2437971.3439240209</v>
          </cell>
          <cell r="AB27">
            <v>102669.12026692371</v>
          </cell>
          <cell r="AC27">
            <v>599798.86680890375</v>
          </cell>
          <cell r="AD27">
            <v>2688979.4853829555</v>
          </cell>
          <cell r="AG27">
            <v>93026.721400373252</v>
          </cell>
          <cell r="AH27">
            <v>603097.01988954889</v>
          </cell>
          <cell r="AI27">
            <v>2491386.5325420173</v>
          </cell>
          <cell r="AL27">
            <v>284416.33216365037</v>
          </cell>
          <cell r="AM27">
            <v>1712027.9167876227</v>
          </cell>
          <cell r="AN27">
            <v>7618337.3618489942</v>
          </cell>
          <cell r="AQ27">
            <v>92169.386007924826</v>
          </cell>
          <cell r="AR27">
            <v>642630.87611370301</v>
          </cell>
          <cell r="AS27">
            <v>2525256.1738585033</v>
          </cell>
          <cell r="AV27">
            <v>97026.04487836796</v>
          </cell>
          <cell r="AW27">
            <v>516196.4628415638</v>
          </cell>
          <cell r="AX27">
            <v>2103694.7594742365</v>
          </cell>
          <cell r="BA27">
            <v>75609.308219355065</v>
          </cell>
          <cell r="BB27">
            <v>449616.48324744572</v>
          </cell>
          <cell r="BC27">
            <v>1782485.3721291197</v>
          </cell>
          <cell r="BF27">
            <v>264804.73910564784</v>
          </cell>
          <cell r="BG27">
            <v>1608443.8222027125</v>
          </cell>
          <cell r="BH27">
            <v>6411436.3054618593</v>
          </cell>
          <cell r="BK27">
            <v>549221.07126929821</v>
          </cell>
          <cell r="BL27">
            <v>3320471.7389903353</v>
          </cell>
          <cell r="BM27">
            <v>14029773.667310853</v>
          </cell>
          <cell r="BP27">
            <v>62735.064078911426</v>
          </cell>
          <cell r="BQ27">
            <v>445771.81789278938</v>
          </cell>
          <cell r="BR27">
            <v>1691741.040847606</v>
          </cell>
          <cell r="BU27">
            <v>53056.495569346756</v>
          </cell>
          <cell r="BV27">
            <v>429074.96343513223</v>
          </cell>
          <cell r="BW27">
            <v>1654934.1118207979</v>
          </cell>
          <cell r="BZ27">
            <v>63125.879863445545</v>
          </cell>
          <cell r="CA27">
            <v>436522.85086909129</v>
          </cell>
          <cell r="CB27">
            <v>1669796.8594565089</v>
          </cell>
          <cell r="CE27">
            <v>178917.43951170373</v>
          </cell>
          <cell r="CF27">
            <v>1311369.6321970129</v>
          </cell>
          <cell r="CG27">
            <v>5016472.0121249128</v>
          </cell>
          <cell r="CJ27">
            <v>728138.510781002</v>
          </cell>
          <cell r="CK27">
            <v>4631841.3711873479</v>
          </cell>
          <cell r="CL27">
            <v>19046245.679435767</v>
          </cell>
          <cell r="CO27">
            <v>64813.636386949554</v>
          </cell>
          <cell r="CP27">
            <v>454103.00310415466</v>
          </cell>
          <cell r="CQ27">
            <v>1941749.3222617335</v>
          </cell>
          <cell r="CT27">
            <v>88757.723662770804</v>
          </cell>
          <cell r="CU27">
            <v>552680.55872706999</v>
          </cell>
          <cell r="CV27">
            <v>2407287.0401679343</v>
          </cell>
          <cell r="CY27">
            <v>95692.782306241745</v>
          </cell>
          <cell r="CZ27">
            <v>605281.3730198727</v>
          </cell>
          <cell r="DA27">
            <v>2628034.9465334788</v>
          </cell>
          <cell r="DD27">
            <v>249264.1423559621</v>
          </cell>
          <cell r="DE27">
            <v>1612064.9348510974</v>
          </cell>
          <cell r="DF27">
            <v>6977071.3089631461</v>
          </cell>
          <cell r="DI27">
            <v>428181.58186766587</v>
          </cell>
          <cell r="DJ27">
            <v>2923434.5670481101</v>
          </cell>
          <cell r="DK27">
            <v>11993543.321088059</v>
          </cell>
          <cell r="DN27">
            <v>977402.65313696407</v>
          </cell>
          <cell r="DO27">
            <v>6243906.3060384449</v>
          </cell>
          <cell r="DP27">
            <v>26023316.988398913</v>
          </cell>
        </row>
        <row r="28">
          <cell r="A28" t="str">
            <v>корректировка деб сальдо</v>
          </cell>
          <cell r="M28">
            <v>0</v>
          </cell>
          <cell r="N28">
            <v>0</v>
          </cell>
          <cell r="O28">
            <v>-1082.3826675950856</v>
          </cell>
          <cell r="W28">
            <v>0</v>
          </cell>
          <cell r="X28">
            <v>0</v>
          </cell>
          <cell r="Y28">
            <v>-2395.8973582577892</v>
          </cell>
          <cell r="AB28">
            <v>0</v>
          </cell>
          <cell r="AC28">
            <v>0</v>
          </cell>
          <cell r="AD28">
            <v>-35236.964548583826</v>
          </cell>
          <cell r="AG28">
            <v>0</v>
          </cell>
          <cell r="AH28">
            <v>0</v>
          </cell>
          <cell r="AI28">
            <v>0</v>
          </cell>
          <cell r="AL28">
            <v>0</v>
          </cell>
          <cell r="AM28">
            <v>0</v>
          </cell>
          <cell r="AN28">
            <v>-37632.861906841616</v>
          </cell>
          <cell r="AQ28">
            <v>-4503.1559164851569</v>
          </cell>
          <cell r="AR28">
            <v>-4.9199972171081185</v>
          </cell>
          <cell r="AS28">
            <v>-54462.183972354054</v>
          </cell>
          <cell r="AV28">
            <v>-7801.2031480152218</v>
          </cell>
          <cell r="AW28">
            <v>-9105.3529504381022</v>
          </cell>
          <cell r="AX28">
            <v>-38815.646186622515</v>
          </cell>
          <cell r="BA28">
            <v>-4411.6976193771025</v>
          </cell>
          <cell r="BB28">
            <v>-5357.2539190383668</v>
          </cell>
          <cell r="BC28">
            <v>-32000.465580050295</v>
          </cell>
          <cell r="BF28">
            <v>-16716.056683877483</v>
          </cell>
          <cell r="BG28">
            <v>-14467.526866693577</v>
          </cell>
          <cell r="BH28">
            <v>-125278.29573902687</v>
          </cell>
          <cell r="BK28">
            <v>-16716.056683877483</v>
          </cell>
          <cell r="BL28">
            <v>-14467.526866693577</v>
          </cell>
          <cell r="BM28">
            <v>-162911.15764586849</v>
          </cell>
          <cell r="BP28">
            <v>-1834.5333458599871</v>
          </cell>
          <cell r="BQ28">
            <v>-1897.2478469153057</v>
          </cell>
          <cell r="BR28">
            <v>-24145.276214360092</v>
          </cell>
          <cell r="BU28">
            <v>0</v>
          </cell>
          <cell r="BV28">
            <v>-3.0531133177191805E-16</v>
          </cell>
          <cell r="BW28">
            <v>-12749.063229300624</v>
          </cell>
          <cell r="BZ28">
            <v>0</v>
          </cell>
          <cell r="CA28">
            <v>0</v>
          </cell>
          <cell r="CB28">
            <v>-10439.405780470008</v>
          </cell>
          <cell r="CE28">
            <v>-1834.5333458599871</v>
          </cell>
          <cell r="CF28">
            <v>-1897.2478469153057</v>
          </cell>
          <cell r="CG28">
            <v>-47333.745224130726</v>
          </cell>
          <cell r="CJ28">
            <v>-18550.590029737468</v>
          </cell>
          <cell r="CK28">
            <v>-16364.774713608884</v>
          </cell>
          <cell r="CL28">
            <v>-210244.9028699992</v>
          </cell>
          <cell r="CO28">
            <v>0</v>
          </cell>
          <cell r="CP28">
            <v>0</v>
          </cell>
          <cell r="CQ28">
            <v>-13.04706749292879</v>
          </cell>
          <cell r="CT28">
            <v>0</v>
          </cell>
          <cell r="CU28">
            <v>0</v>
          </cell>
          <cell r="CV28">
            <v>-9.0949470177292824E-13</v>
          </cell>
          <cell r="CY28">
            <v>0</v>
          </cell>
          <cell r="CZ28">
            <v>0</v>
          </cell>
          <cell r="DA28">
            <v>0</v>
          </cell>
          <cell r="DD28">
            <v>0</v>
          </cell>
          <cell r="DE28">
            <v>0</v>
          </cell>
          <cell r="DF28">
            <v>-13.047067492929699</v>
          </cell>
          <cell r="DI28">
            <v>-1834.5333458599871</v>
          </cell>
          <cell r="DJ28">
            <v>-1897.2478469153057</v>
          </cell>
          <cell r="DK28">
            <v>-47346.792291623657</v>
          </cell>
          <cell r="DN28">
            <v>-18550.590029737468</v>
          </cell>
          <cell r="DO28">
            <v>-16364.774713608884</v>
          </cell>
          <cell r="DP28">
            <v>-210257.94993749214</v>
          </cell>
        </row>
        <row r="29">
          <cell r="A29" t="str">
            <v>пог. ДЗ</v>
          </cell>
          <cell r="M29">
            <v>2085.4511894952138</v>
          </cell>
          <cell r="N29">
            <v>-205732.21703574911</v>
          </cell>
          <cell r="O29">
            <v>214676.22559460573</v>
          </cell>
          <cell r="W29">
            <v>-7611.536672632813</v>
          </cell>
          <cell r="X29">
            <v>-342459.34014752205</v>
          </cell>
          <cell r="Y29">
            <v>-31943.584858764705</v>
          </cell>
          <cell r="AB29">
            <v>0</v>
          </cell>
          <cell r="AC29">
            <v>-317239.27337754919</v>
          </cell>
          <cell r="AD29">
            <v>-20286.767268477168</v>
          </cell>
          <cell r="AG29">
            <v>0</v>
          </cell>
          <cell r="AH29">
            <v>-205485.54836610681</v>
          </cell>
          <cell r="AI29">
            <v>-18632.289515129098</v>
          </cell>
          <cell r="AL29">
            <v>-7611.536672632813</v>
          </cell>
          <cell r="AM29">
            <v>-865184.161891178</v>
          </cell>
          <cell r="AN29">
            <v>-70862.641642370974</v>
          </cell>
          <cell r="AQ29">
            <v>0</v>
          </cell>
          <cell r="AR29">
            <v>-197310.01473071039</v>
          </cell>
          <cell r="AS29">
            <v>-18632.289515129098</v>
          </cell>
          <cell r="AV29">
            <v>0</v>
          </cell>
          <cell r="AW29">
            <v>-116031.46634452633</v>
          </cell>
          <cell r="AX29">
            <v>-40007.601608947458</v>
          </cell>
          <cell r="BA29">
            <v>0</v>
          </cell>
          <cell r="BB29">
            <v>52462.259888106317</v>
          </cell>
          <cell r="BC29">
            <v>-31565.04788244747</v>
          </cell>
          <cell r="BF29">
            <v>0</v>
          </cell>
          <cell r="BG29">
            <v>-260879.22118713037</v>
          </cell>
          <cell r="BH29">
            <v>-90204.93900652403</v>
          </cell>
          <cell r="BK29">
            <v>-7611.536672632813</v>
          </cell>
          <cell r="BL29">
            <v>-955389.10089770204</v>
          </cell>
          <cell r="BM29">
            <v>-161067.580648895</v>
          </cell>
          <cell r="BP29">
            <v>0</v>
          </cell>
          <cell r="BQ29">
            <v>185932.09633544571</v>
          </cell>
          <cell r="BR29">
            <v>17823.22217189231</v>
          </cell>
          <cell r="BU29">
            <v>0</v>
          </cell>
          <cell r="BV29">
            <v>220547.29406647757</v>
          </cell>
          <cell r="BW29">
            <v>35786.700541888858</v>
          </cell>
          <cell r="BZ29">
            <v>7611.536672632813</v>
          </cell>
          <cell r="CA29">
            <v>197093.34139713223</v>
          </cell>
          <cell r="CB29">
            <v>48399.945907141322</v>
          </cell>
          <cell r="CE29">
            <v>7611.536672632813</v>
          </cell>
          <cell r="CF29">
            <v>603572.73179905547</v>
          </cell>
          <cell r="CG29">
            <v>102009.8686209225</v>
          </cell>
          <cell r="CJ29">
            <v>0</v>
          </cell>
          <cell r="CK29">
            <v>-351816.36909864657</v>
          </cell>
          <cell r="CL29">
            <v>-59057.712027972506</v>
          </cell>
          <cell r="CO29">
            <v>0</v>
          </cell>
          <cell r="CP29">
            <v>125405.40291855043</v>
          </cell>
          <cell r="CQ29">
            <v>6226.9345566663924</v>
          </cell>
          <cell r="CT29">
            <v>0</v>
          </cell>
          <cell r="CU29">
            <v>-136194.49815586349</v>
          </cell>
          <cell r="CV29">
            <v>-808.87959558088551</v>
          </cell>
          <cell r="CY29">
            <v>0</v>
          </cell>
          <cell r="CZ29">
            <v>-197652.02277594808</v>
          </cell>
          <cell r="DA29">
            <v>27574.296877247027</v>
          </cell>
          <cell r="DD29">
            <v>0</v>
          </cell>
          <cell r="DE29">
            <v>-208441.11801326112</v>
          </cell>
          <cell r="DF29">
            <v>32992.351838332535</v>
          </cell>
          <cell r="DI29">
            <v>7611.536672632813</v>
          </cell>
          <cell r="DJ29">
            <v>395131.61378579435</v>
          </cell>
          <cell r="DK29">
            <v>135002.22045925504</v>
          </cell>
          <cell r="DN29">
            <v>0</v>
          </cell>
          <cell r="DO29">
            <v>-730931.76929251407</v>
          </cell>
          <cell r="DP29">
            <v>-26065.360189639963</v>
          </cell>
        </row>
        <row r="30">
          <cell r="A30" t="str">
            <v>погашение авaнсов и переплат в счет текущего потребления</v>
          </cell>
          <cell r="M30">
            <v>0</v>
          </cell>
          <cell r="N30">
            <v>0</v>
          </cell>
          <cell r="O30">
            <v>30243.250826792813</v>
          </cell>
          <cell r="W30">
            <v>0</v>
          </cell>
          <cell r="X30">
            <v>0</v>
          </cell>
          <cell r="Y30">
            <v>20818.17376179971</v>
          </cell>
          <cell r="AB30">
            <v>0</v>
          </cell>
          <cell r="AC30">
            <v>0</v>
          </cell>
          <cell r="AD30">
            <v>0</v>
          </cell>
          <cell r="AG30">
            <v>0</v>
          </cell>
          <cell r="AH30">
            <v>0</v>
          </cell>
          <cell r="AI30">
            <v>13873.086955392475</v>
          </cell>
          <cell r="AL30">
            <v>0</v>
          </cell>
          <cell r="AM30">
            <v>0</v>
          </cell>
          <cell r="AN30">
            <v>34691.260717192185</v>
          </cell>
          <cell r="AQ30">
            <v>0</v>
          </cell>
          <cell r="AR30">
            <v>0</v>
          </cell>
          <cell r="AS30">
            <v>3911.2924893185786</v>
          </cell>
          <cell r="AV30">
            <v>0</v>
          </cell>
          <cell r="AW30">
            <v>0</v>
          </cell>
          <cell r="AX30">
            <v>332.11596158661928</v>
          </cell>
          <cell r="BA30">
            <v>0</v>
          </cell>
          <cell r="BB30">
            <v>0</v>
          </cell>
          <cell r="BC30">
            <v>0</v>
          </cell>
          <cell r="BF30">
            <v>0</v>
          </cell>
          <cell r="BG30">
            <v>0</v>
          </cell>
          <cell r="BH30">
            <v>4243.4084509051982</v>
          </cell>
          <cell r="BK30">
            <v>0</v>
          </cell>
          <cell r="BL30">
            <v>0</v>
          </cell>
          <cell r="BM30">
            <v>34691.260717192185</v>
          </cell>
          <cell r="BP30">
            <v>0</v>
          </cell>
          <cell r="BQ30">
            <v>0</v>
          </cell>
          <cell r="BR30">
            <v>11210.612905870668</v>
          </cell>
          <cell r="BU30">
            <v>0</v>
          </cell>
          <cell r="BV30">
            <v>0</v>
          </cell>
          <cell r="BW30">
            <v>11618.969326869672</v>
          </cell>
          <cell r="BZ30">
            <v>0</v>
          </cell>
          <cell r="CA30">
            <v>0</v>
          </cell>
          <cell r="CB30">
            <v>22389.096771493932</v>
          </cell>
          <cell r="CE30">
            <v>0</v>
          </cell>
          <cell r="CF30">
            <v>0</v>
          </cell>
          <cell r="CG30">
            <v>45218.679004234276</v>
          </cell>
          <cell r="CJ30">
            <v>0</v>
          </cell>
          <cell r="CK30">
            <v>0</v>
          </cell>
          <cell r="CL30">
            <v>79909.939721426461</v>
          </cell>
          <cell r="CO30">
            <v>0</v>
          </cell>
          <cell r="CP30">
            <v>0</v>
          </cell>
          <cell r="CQ30">
            <v>107747.41879362607</v>
          </cell>
          <cell r="CT30">
            <v>0</v>
          </cell>
          <cell r="CU30">
            <v>0</v>
          </cell>
          <cell r="CV30">
            <v>27051.942462125036</v>
          </cell>
          <cell r="CY30">
            <v>0</v>
          </cell>
          <cell r="CZ30">
            <v>0</v>
          </cell>
          <cell r="DA30">
            <v>33807.503293726346</v>
          </cell>
          <cell r="DD30">
            <v>0</v>
          </cell>
          <cell r="DE30">
            <v>0</v>
          </cell>
          <cell r="DF30">
            <v>168606.86454947747</v>
          </cell>
          <cell r="DI30">
            <v>0</v>
          </cell>
          <cell r="DJ30">
            <v>0</v>
          </cell>
          <cell r="DK30">
            <v>213825.54355371173</v>
          </cell>
          <cell r="DN30">
            <v>0</v>
          </cell>
          <cell r="DO30">
            <v>0</v>
          </cell>
          <cell r="DP30">
            <v>248516.80427090393</v>
          </cell>
        </row>
        <row r="31">
          <cell r="A31" t="str">
            <v>в т.ч.по рестр.зад. всего</v>
          </cell>
          <cell r="M31">
            <v>0</v>
          </cell>
          <cell r="N31">
            <v>1231.5519999999822</v>
          </cell>
          <cell r="O31">
            <v>11162.575999999999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C31">
            <v>0</v>
          </cell>
          <cell r="AD31">
            <v>0</v>
          </cell>
          <cell r="AG31">
            <v>0</v>
          </cell>
          <cell r="AH31">
            <v>0</v>
          </cell>
          <cell r="AI31">
            <v>0</v>
          </cell>
          <cell r="AL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S31">
            <v>0</v>
          </cell>
          <cell r="AV31">
            <v>0</v>
          </cell>
          <cell r="AW31">
            <v>0</v>
          </cell>
          <cell r="AX31">
            <v>0</v>
          </cell>
          <cell r="BA31">
            <v>0</v>
          </cell>
          <cell r="BB31">
            <v>0</v>
          </cell>
          <cell r="BC31">
            <v>0</v>
          </cell>
          <cell r="BF31">
            <v>0</v>
          </cell>
          <cell r="BG31">
            <v>0</v>
          </cell>
          <cell r="BH31">
            <v>0</v>
          </cell>
          <cell r="BK31">
            <v>0</v>
          </cell>
          <cell r="BL31">
            <v>0</v>
          </cell>
          <cell r="BM31">
            <v>0</v>
          </cell>
          <cell r="BP31">
            <v>0</v>
          </cell>
          <cell r="BQ31">
            <v>0</v>
          </cell>
          <cell r="BR31">
            <v>0</v>
          </cell>
          <cell r="BU31">
            <v>0</v>
          </cell>
          <cell r="BV31">
            <v>0</v>
          </cell>
          <cell r="BW31">
            <v>0</v>
          </cell>
          <cell r="BZ31">
            <v>0</v>
          </cell>
          <cell r="CA31">
            <v>0</v>
          </cell>
          <cell r="CB31">
            <v>0</v>
          </cell>
          <cell r="CE31">
            <v>0</v>
          </cell>
          <cell r="CF31">
            <v>0</v>
          </cell>
          <cell r="CG31">
            <v>0</v>
          </cell>
          <cell r="CJ31">
            <v>0</v>
          </cell>
          <cell r="CK31">
            <v>0</v>
          </cell>
          <cell r="CL31">
            <v>0</v>
          </cell>
          <cell r="CO31">
            <v>0</v>
          </cell>
          <cell r="CP31">
            <v>0</v>
          </cell>
          <cell r="CQ31">
            <v>0</v>
          </cell>
          <cell r="CT31">
            <v>0</v>
          </cell>
          <cell r="CU31">
            <v>0</v>
          </cell>
          <cell r="CV31">
            <v>0</v>
          </cell>
          <cell r="CY31">
            <v>0</v>
          </cell>
          <cell r="CZ31">
            <v>0</v>
          </cell>
          <cell r="DA31">
            <v>0</v>
          </cell>
          <cell r="DD31">
            <v>0</v>
          </cell>
          <cell r="DE31">
            <v>0</v>
          </cell>
          <cell r="DF31">
            <v>0</v>
          </cell>
          <cell r="DI31">
            <v>0</v>
          </cell>
          <cell r="DJ31">
            <v>0</v>
          </cell>
          <cell r="DK31">
            <v>0</v>
          </cell>
          <cell r="DN31">
            <v>0</v>
          </cell>
          <cell r="DO31">
            <v>0</v>
          </cell>
          <cell r="DP31">
            <v>0</v>
          </cell>
        </row>
        <row r="32">
          <cell r="A32" t="str">
            <v>реструктурир. по согл.с СПб</v>
          </cell>
          <cell r="M32">
            <v>0</v>
          </cell>
          <cell r="N32">
            <v>1231.5519999999822</v>
          </cell>
          <cell r="O32">
            <v>11162.575999999999</v>
          </cell>
          <cell r="W32">
            <v>0</v>
          </cell>
          <cell r="X32">
            <v>0</v>
          </cell>
          <cell r="Y32">
            <v>0</v>
          </cell>
          <cell r="AB32">
            <v>0</v>
          </cell>
          <cell r="AC32">
            <v>0</v>
          </cell>
          <cell r="AD32">
            <v>0</v>
          </cell>
          <cell r="AG32">
            <v>0</v>
          </cell>
          <cell r="AH32">
            <v>0</v>
          </cell>
          <cell r="AI32">
            <v>0</v>
          </cell>
          <cell r="AL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S32">
            <v>0</v>
          </cell>
          <cell r="AV32">
            <v>0</v>
          </cell>
          <cell r="AW32">
            <v>0</v>
          </cell>
          <cell r="AX32">
            <v>0</v>
          </cell>
          <cell r="BA32">
            <v>0</v>
          </cell>
          <cell r="BB32">
            <v>0</v>
          </cell>
          <cell r="BC32">
            <v>0</v>
          </cell>
          <cell r="BF32">
            <v>0</v>
          </cell>
          <cell r="BG32">
            <v>0</v>
          </cell>
          <cell r="BH32">
            <v>0</v>
          </cell>
          <cell r="BK32">
            <v>0</v>
          </cell>
          <cell r="BL32">
            <v>0</v>
          </cell>
          <cell r="BM32">
            <v>0</v>
          </cell>
          <cell r="BP32">
            <v>0</v>
          </cell>
          <cell r="BQ32">
            <v>0</v>
          </cell>
          <cell r="BR32">
            <v>0</v>
          </cell>
          <cell r="BU32">
            <v>0</v>
          </cell>
          <cell r="BV32">
            <v>0</v>
          </cell>
          <cell r="BW32">
            <v>0</v>
          </cell>
          <cell r="BZ32">
            <v>0</v>
          </cell>
          <cell r="CA32">
            <v>0</v>
          </cell>
          <cell r="CB32">
            <v>0</v>
          </cell>
          <cell r="CE32">
            <v>0</v>
          </cell>
          <cell r="CF32">
            <v>0</v>
          </cell>
          <cell r="CG32">
            <v>0</v>
          </cell>
          <cell r="CJ32">
            <v>0</v>
          </cell>
          <cell r="CK32">
            <v>0</v>
          </cell>
          <cell r="CL32">
            <v>0</v>
          </cell>
          <cell r="CO32">
            <v>0</v>
          </cell>
          <cell r="CP32">
            <v>0</v>
          </cell>
          <cell r="CQ32">
            <v>0</v>
          </cell>
          <cell r="CT32">
            <v>0</v>
          </cell>
          <cell r="CU32">
            <v>0</v>
          </cell>
          <cell r="CV32">
            <v>0</v>
          </cell>
          <cell r="CY32">
            <v>0</v>
          </cell>
          <cell r="CZ32">
            <v>0</v>
          </cell>
          <cell r="DA32">
            <v>0</v>
          </cell>
          <cell r="DD32">
            <v>0</v>
          </cell>
          <cell r="DE32">
            <v>0</v>
          </cell>
          <cell r="DF32">
            <v>0</v>
          </cell>
          <cell r="DI32">
            <v>0</v>
          </cell>
          <cell r="DJ32">
            <v>0</v>
          </cell>
          <cell r="DK32">
            <v>0</v>
          </cell>
          <cell r="DN32">
            <v>0</v>
          </cell>
          <cell r="DO32">
            <v>0</v>
          </cell>
          <cell r="DP32">
            <v>0</v>
          </cell>
        </row>
        <row r="33">
          <cell r="A33" t="str">
            <v>реструктурир. по согл.с ЛО</v>
          </cell>
          <cell r="M33">
            <v>0</v>
          </cell>
          <cell r="N33">
            <v>0</v>
          </cell>
          <cell r="O33">
            <v>0</v>
          </cell>
          <cell r="W33">
            <v>0</v>
          </cell>
          <cell r="X33">
            <v>0</v>
          </cell>
          <cell r="Y33">
            <v>0</v>
          </cell>
          <cell r="AB33">
            <v>0</v>
          </cell>
          <cell r="AC33">
            <v>0</v>
          </cell>
          <cell r="AD33">
            <v>0</v>
          </cell>
          <cell r="AG33">
            <v>0</v>
          </cell>
          <cell r="AH33">
            <v>0</v>
          </cell>
          <cell r="AI33">
            <v>0</v>
          </cell>
          <cell r="AL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X33">
            <v>0</v>
          </cell>
          <cell r="BA33">
            <v>0</v>
          </cell>
          <cell r="BB33">
            <v>0</v>
          </cell>
          <cell r="BC33">
            <v>0</v>
          </cell>
          <cell r="BF33">
            <v>0</v>
          </cell>
          <cell r="BG33">
            <v>0</v>
          </cell>
          <cell r="BH33">
            <v>0</v>
          </cell>
          <cell r="BK33">
            <v>0</v>
          </cell>
          <cell r="BL33">
            <v>0</v>
          </cell>
          <cell r="BM33">
            <v>0</v>
          </cell>
          <cell r="BP33">
            <v>0</v>
          </cell>
          <cell r="BQ33">
            <v>0</v>
          </cell>
          <cell r="BR33">
            <v>0</v>
          </cell>
          <cell r="BU33">
            <v>0</v>
          </cell>
          <cell r="BV33">
            <v>0</v>
          </cell>
          <cell r="BW33">
            <v>0</v>
          </cell>
          <cell r="BZ33">
            <v>0</v>
          </cell>
          <cell r="CA33">
            <v>0</v>
          </cell>
          <cell r="CB33">
            <v>0</v>
          </cell>
          <cell r="CE33">
            <v>0</v>
          </cell>
          <cell r="CF33">
            <v>0</v>
          </cell>
          <cell r="CG33">
            <v>0</v>
          </cell>
          <cell r="CJ33">
            <v>0</v>
          </cell>
          <cell r="CK33">
            <v>0</v>
          </cell>
          <cell r="CL33">
            <v>0</v>
          </cell>
          <cell r="CO33">
            <v>0</v>
          </cell>
          <cell r="CP33">
            <v>0</v>
          </cell>
          <cell r="CQ33">
            <v>0</v>
          </cell>
          <cell r="CT33">
            <v>0</v>
          </cell>
          <cell r="CU33">
            <v>0</v>
          </cell>
          <cell r="CV33">
            <v>0</v>
          </cell>
          <cell r="CY33">
            <v>0</v>
          </cell>
          <cell r="CZ33">
            <v>0</v>
          </cell>
          <cell r="DA33">
            <v>0</v>
          </cell>
          <cell r="DD33">
            <v>0</v>
          </cell>
          <cell r="DE33">
            <v>0</v>
          </cell>
          <cell r="DF33">
            <v>0</v>
          </cell>
          <cell r="DI33">
            <v>0</v>
          </cell>
          <cell r="DJ33">
            <v>0</v>
          </cell>
          <cell r="DK33">
            <v>0</v>
          </cell>
        </row>
        <row r="34">
          <cell r="A34" t="str">
            <v>реструктур.по мировым соглашениям</v>
          </cell>
          <cell r="M34">
            <v>0</v>
          </cell>
          <cell r="N34">
            <v>0</v>
          </cell>
          <cell r="O34">
            <v>0</v>
          </cell>
          <cell r="W34">
            <v>0</v>
          </cell>
          <cell r="X34">
            <v>0</v>
          </cell>
          <cell r="Y34">
            <v>0</v>
          </cell>
          <cell r="AB34">
            <v>0</v>
          </cell>
          <cell r="AC34">
            <v>0</v>
          </cell>
          <cell r="AD34">
            <v>0</v>
          </cell>
          <cell r="AG34">
            <v>0</v>
          </cell>
          <cell r="AH34">
            <v>0</v>
          </cell>
          <cell r="AI34">
            <v>0</v>
          </cell>
          <cell r="AL34">
            <v>0</v>
          </cell>
          <cell r="AM34">
            <v>0</v>
          </cell>
          <cell r="AN34">
            <v>0</v>
          </cell>
          <cell r="AQ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X34">
            <v>0</v>
          </cell>
          <cell r="BA34">
            <v>0</v>
          </cell>
          <cell r="BB34">
            <v>0</v>
          </cell>
          <cell r="BC34">
            <v>0</v>
          </cell>
          <cell r="BF34">
            <v>0</v>
          </cell>
          <cell r="BG34">
            <v>0</v>
          </cell>
          <cell r="BH34">
            <v>0</v>
          </cell>
          <cell r="BK34">
            <v>0</v>
          </cell>
          <cell r="BL34">
            <v>0</v>
          </cell>
          <cell r="BM34">
            <v>0</v>
          </cell>
          <cell r="BP34">
            <v>0</v>
          </cell>
          <cell r="BQ34">
            <v>0</v>
          </cell>
          <cell r="BR34">
            <v>0</v>
          </cell>
          <cell r="BU34">
            <v>0</v>
          </cell>
          <cell r="BV34">
            <v>0</v>
          </cell>
          <cell r="BW34">
            <v>0</v>
          </cell>
          <cell r="BZ34">
            <v>0</v>
          </cell>
          <cell r="CA34">
            <v>0</v>
          </cell>
          <cell r="CB34">
            <v>0</v>
          </cell>
          <cell r="CE34">
            <v>0</v>
          </cell>
          <cell r="CF34">
            <v>0</v>
          </cell>
          <cell r="CG34">
            <v>0</v>
          </cell>
          <cell r="CJ34">
            <v>0</v>
          </cell>
          <cell r="CK34">
            <v>0</v>
          </cell>
          <cell r="CL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Y34">
            <v>0</v>
          </cell>
          <cell r="CZ34">
            <v>0</v>
          </cell>
          <cell r="DA34">
            <v>0</v>
          </cell>
          <cell r="DD34">
            <v>0</v>
          </cell>
          <cell r="DE34">
            <v>0</v>
          </cell>
          <cell r="DF34">
            <v>0</v>
          </cell>
          <cell r="DI34">
            <v>0</v>
          </cell>
          <cell r="DJ34">
            <v>0</v>
          </cell>
          <cell r="DK34">
            <v>0</v>
          </cell>
          <cell r="DN34">
            <v>0</v>
          </cell>
          <cell r="DO34">
            <v>0</v>
          </cell>
          <cell r="DP34">
            <v>0</v>
          </cell>
        </row>
        <row r="35">
          <cell r="A35" t="str">
            <v>в т.ч.по"исковой задолж."</v>
          </cell>
          <cell r="M35">
            <v>0</v>
          </cell>
          <cell r="N35">
            <v>0</v>
          </cell>
          <cell r="O35">
            <v>0</v>
          </cell>
          <cell r="W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D35">
            <v>0</v>
          </cell>
          <cell r="AG35">
            <v>0</v>
          </cell>
          <cell r="AH35">
            <v>0</v>
          </cell>
          <cell r="AI35">
            <v>0</v>
          </cell>
          <cell r="AL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X35">
            <v>0</v>
          </cell>
          <cell r="BA35">
            <v>0</v>
          </cell>
          <cell r="BB35">
            <v>0</v>
          </cell>
          <cell r="BC35">
            <v>0</v>
          </cell>
          <cell r="BF35">
            <v>0</v>
          </cell>
          <cell r="BG35">
            <v>0</v>
          </cell>
          <cell r="BH35">
            <v>0</v>
          </cell>
          <cell r="BK35">
            <v>0</v>
          </cell>
          <cell r="BL35">
            <v>0</v>
          </cell>
          <cell r="BM35">
            <v>0</v>
          </cell>
          <cell r="BP35">
            <v>0</v>
          </cell>
          <cell r="BQ35">
            <v>0</v>
          </cell>
          <cell r="BR35">
            <v>0</v>
          </cell>
          <cell r="BU35">
            <v>0</v>
          </cell>
          <cell r="BV35">
            <v>0</v>
          </cell>
          <cell r="BW35">
            <v>0</v>
          </cell>
          <cell r="BZ35">
            <v>0</v>
          </cell>
          <cell r="CA35">
            <v>0</v>
          </cell>
          <cell r="CB35">
            <v>0</v>
          </cell>
          <cell r="CE35">
            <v>0</v>
          </cell>
          <cell r="CF35">
            <v>0</v>
          </cell>
          <cell r="CG35">
            <v>0</v>
          </cell>
          <cell r="CJ35">
            <v>0</v>
          </cell>
          <cell r="CK35">
            <v>0</v>
          </cell>
          <cell r="CL35">
            <v>0</v>
          </cell>
          <cell r="CO35">
            <v>0</v>
          </cell>
          <cell r="CP35">
            <v>0</v>
          </cell>
          <cell r="CQ35">
            <v>0</v>
          </cell>
          <cell r="CT35">
            <v>0</v>
          </cell>
          <cell r="CU35">
            <v>0</v>
          </cell>
          <cell r="CV35">
            <v>0</v>
          </cell>
          <cell r="CY35">
            <v>0</v>
          </cell>
          <cell r="CZ35">
            <v>0</v>
          </cell>
          <cell r="DA35">
            <v>0</v>
          </cell>
          <cell r="DD35">
            <v>0</v>
          </cell>
          <cell r="DE35">
            <v>0</v>
          </cell>
          <cell r="DF35">
            <v>0</v>
          </cell>
          <cell r="DI35">
            <v>0</v>
          </cell>
          <cell r="DJ35">
            <v>0</v>
          </cell>
          <cell r="DK35">
            <v>0</v>
          </cell>
          <cell r="DN35">
            <v>0</v>
          </cell>
          <cell r="DO35">
            <v>0</v>
          </cell>
          <cell r="DP35">
            <v>0</v>
          </cell>
        </row>
        <row r="36">
          <cell r="A36" t="str">
            <v>в т.ч.по прочей нерестр.зад.</v>
          </cell>
          <cell r="M36">
            <v>90468.161321627413</v>
          </cell>
          <cell r="N36">
            <v>537480.11610450526</v>
          </cell>
          <cell r="O36">
            <v>2508282.8044814174</v>
          </cell>
          <cell r="W36">
            <v>88720.490496353406</v>
          </cell>
          <cell r="X36">
            <v>509132.03008917003</v>
          </cell>
          <cell r="Y36">
            <v>2437971.3439240209</v>
          </cell>
          <cell r="AB36">
            <v>102669.12026692371</v>
          </cell>
          <cell r="AC36">
            <v>599798.86680890375</v>
          </cell>
          <cell r="AD36">
            <v>2688979.4853829555</v>
          </cell>
          <cell r="AG36">
            <v>93026.721400373252</v>
          </cell>
          <cell r="AH36">
            <v>603097.01988954889</v>
          </cell>
          <cell r="AI36">
            <v>2491386.5325420173</v>
          </cell>
          <cell r="AL36">
            <v>284416.33216365037</v>
          </cell>
          <cell r="AM36">
            <v>1712027.9167876227</v>
          </cell>
          <cell r="AN36">
            <v>7618337.3618489942</v>
          </cell>
          <cell r="AQ36">
            <v>92169.386007924826</v>
          </cell>
          <cell r="AR36">
            <v>642630.87611370301</v>
          </cell>
          <cell r="AS36">
            <v>2525256.1738585033</v>
          </cell>
          <cell r="AV36">
            <v>97026.04487836796</v>
          </cell>
          <cell r="AW36">
            <v>516196.4628415638</v>
          </cell>
          <cell r="AX36">
            <v>2103694.7594742365</v>
          </cell>
          <cell r="BA36">
            <v>75609.308219355065</v>
          </cell>
          <cell r="BB36">
            <v>449616.48324744572</v>
          </cell>
          <cell r="BC36">
            <v>1782485.3721291197</v>
          </cell>
          <cell r="BF36">
            <v>264804.73910564784</v>
          </cell>
          <cell r="BG36">
            <v>1608443.8222027125</v>
          </cell>
          <cell r="BH36">
            <v>6411436.3054618593</v>
          </cell>
          <cell r="BK36">
            <v>549221.07126929821</v>
          </cell>
          <cell r="BL36">
            <v>3320471.7389903353</v>
          </cell>
          <cell r="BM36">
            <v>14029773.667310853</v>
          </cell>
          <cell r="BP36">
            <v>62735.064078911426</v>
          </cell>
          <cell r="BQ36">
            <v>445771.81789278938</v>
          </cell>
          <cell r="BR36">
            <v>1691741.040847606</v>
          </cell>
          <cell r="BU36">
            <v>53056.495569346756</v>
          </cell>
          <cell r="BV36">
            <v>429074.96343513223</v>
          </cell>
          <cell r="BW36">
            <v>1654934.1118207979</v>
          </cell>
          <cell r="BZ36">
            <v>63125.879863445545</v>
          </cell>
          <cell r="CA36">
            <v>436522.85086909129</v>
          </cell>
          <cell r="CB36">
            <v>1669796.8594565089</v>
          </cell>
          <cell r="CE36">
            <v>178917.43951170373</v>
          </cell>
          <cell r="CF36">
            <v>1311369.6321970129</v>
          </cell>
          <cell r="CG36">
            <v>5016472.0121249128</v>
          </cell>
          <cell r="CJ36">
            <v>728138.510781002</v>
          </cell>
          <cell r="CK36">
            <v>4631841.3711873479</v>
          </cell>
          <cell r="CL36">
            <v>19046245.679435767</v>
          </cell>
          <cell r="CO36">
            <v>64813.636386949554</v>
          </cell>
          <cell r="CP36">
            <v>454103.00310415466</v>
          </cell>
          <cell r="CQ36">
            <v>1941749.3222617335</v>
          </cell>
          <cell r="CT36">
            <v>88757.723662770804</v>
          </cell>
          <cell r="CU36">
            <v>552680.55872706999</v>
          </cell>
          <cell r="CV36">
            <v>2407287.0401679343</v>
          </cell>
          <cell r="CY36">
            <v>95692.782306241745</v>
          </cell>
          <cell r="CZ36">
            <v>605281.3730198727</v>
          </cell>
          <cell r="DA36">
            <v>2628034.9465334788</v>
          </cell>
          <cell r="DD36">
            <v>249264.1423559621</v>
          </cell>
          <cell r="DE36">
            <v>1612064.9348510974</v>
          </cell>
          <cell r="DF36">
            <v>6977071.3089631461</v>
          </cell>
          <cell r="DI36">
            <v>428181.58186766587</v>
          </cell>
          <cell r="DJ36">
            <v>2923434.5670481101</v>
          </cell>
          <cell r="DK36">
            <v>11993543.321088059</v>
          </cell>
          <cell r="DN36">
            <v>977402.65313696407</v>
          </cell>
          <cell r="DO36">
            <v>6243906.3060384449</v>
          </cell>
          <cell r="DP36">
            <v>26023316.988398913</v>
          </cell>
        </row>
        <row r="37">
          <cell r="A37" t="str">
            <v>в т.ч. по "мораторной" зад.</v>
          </cell>
          <cell r="M37">
            <v>0</v>
          </cell>
          <cell r="N37">
            <v>0</v>
          </cell>
          <cell r="O37">
            <v>365.11800000000221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G37">
            <v>0</v>
          </cell>
          <cell r="AH37">
            <v>0</v>
          </cell>
          <cell r="AI37">
            <v>0</v>
          </cell>
          <cell r="AL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X37">
            <v>0</v>
          </cell>
          <cell r="BA37">
            <v>0</v>
          </cell>
          <cell r="BB37">
            <v>0</v>
          </cell>
          <cell r="BC37">
            <v>0</v>
          </cell>
          <cell r="BF37">
            <v>0</v>
          </cell>
          <cell r="BG37">
            <v>0</v>
          </cell>
          <cell r="BH37">
            <v>0</v>
          </cell>
          <cell r="BK37">
            <v>0</v>
          </cell>
          <cell r="BL37">
            <v>0</v>
          </cell>
          <cell r="BM37">
            <v>0</v>
          </cell>
          <cell r="BP37">
            <v>0</v>
          </cell>
          <cell r="BQ37">
            <v>0</v>
          </cell>
          <cell r="BR37">
            <v>0</v>
          </cell>
          <cell r="BU37">
            <v>0</v>
          </cell>
          <cell r="BV37">
            <v>0</v>
          </cell>
          <cell r="BW37">
            <v>0</v>
          </cell>
          <cell r="BZ37">
            <v>0</v>
          </cell>
          <cell r="CA37">
            <v>0</v>
          </cell>
          <cell r="CB37">
            <v>0</v>
          </cell>
          <cell r="CE37">
            <v>0</v>
          </cell>
          <cell r="CF37">
            <v>0</v>
          </cell>
          <cell r="CG37">
            <v>0</v>
          </cell>
          <cell r="CJ37">
            <v>0</v>
          </cell>
          <cell r="CK37">
            <v>0</v>
          </cell>
          <cell r="CL37">
            <v>0</v>
          </cell>
          <cell r="CO37">
            <v>0</v>
          </cell>
          <cell r="CP37">
            <v>0</v>
          </cell>
          <cell r="CQ37">
            <v>0</v>
          </cell>
          <cell r="CT37">
            <v>0</v>
          </cell>
          <cell r="CU37">
            <v>0</v>
          </cell>
          <cell r="CV37">
            <v>0</v>
          </cell>
          <cell r="CY37">
            <v>0</v>
          </cell>
          <cell r="CZ37">
            <v>0</v>
          </cell>
          <cell r="DA37">
            <v>0</v>
          </cell>
          <cell r="DD37">
            <v>0</v>
          </cell>
          <cell r="DE37">
            <v>0</v>
          </cell>
          <cell r="DF37">
            <v>0</v>
          </cell>
          <cell r="DI37">
            <v>0</v>
          </cell>
          <cell r="DJ37">
            <v>0</v>
          </cell>
          <cell r="DK37">
            <v>0</v>
          </cell>
          <cell r="DN37">
            <v>0</v>
          </cell>
          <cell r="DO37">
            <v>0</v>
          </cell>
          <cell r="DP37">
            <v>0</v>
          </cell>
        </row>
        <row r="38">
          <cell r="A38" t="str">
            <v>в т.ч. по "мертвой" зад.</v>
          </cell>
          <cell r="M38">
            <v>0</v>
          </cell>
          <cell r="N38">
            <v>0</v>
          </cell>
          <cell r="O38">
            <v>0</v>
          </cell>
          <cell r="W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  <cell r="AD38">
            <v>0</v>
          </cell>
          <cell r="AG38">
            <v>0</v>
          </cell>
          <cell r="AH38">
            <v>0</v>
          </cell>
          <cell r="AI38">
            <v>0</v>
          </cell>
          <cell r="AL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S38">
            <v>0</v>
          </cell>
          <cell r="AV38">
            <v>0</v>
          </cell>
          <cell r="AW38">
            <v>0</v>
          </cell>
          <cell r="AX38">
            <v>0</v>
          </cell>
          <cell r="BA38">
            <v>0</v>
          </cell>
          <cell r="BB38">
            <v>0</v>
          </cell>
          <cell r="BC38">
            <v>0</v>
          </cell>
          <cell r="BF38">
            <v>0</v>
          </cell>
          <cell r="BG38">
            <v>0</v>
          </cell>
          <cell r="BH38">
            <v>0</v>
          </cell>
          <cell r="BK38">
            <v>0</v>
          </cell>
          <cell r="BL38">
            <v>0</v>
          </cell>
          <cell r="BM38">
            <v>0</v>
          </cell>
          <cell r="BP38">
            <v>0</v>
          </cell>
          <cell r="BQ38">
            <v>0</v>
          </cell>
          <cell r="BR38">
            <v>0</v>
          </cell>
          <cell r="BU38">
            <v>0</v>
          </cell>
          <cell r="BV38">
            <v>0</v>
          </cell>
          <cell r="BW38">
            <v>0</v>
          </cell>
          <cell r="BZ38">
            <v>0</v>
          </cell>
          <cell r="CA38">
            <v>0</v>
          </cell>
          <cell r="CB38">
            <v>0</v>
          </cell>
          <cell r="CE38">
            <v>0</v>
          </cell>
          <cell r="CF38">
            <v>0</v>
          </cell>
          <cell r="CG38">
            <v>0</v>
          </cell>
          <cell r="CJ38">
            <v>0</v>
          </cell>
          <cell r="CK38">
            <v>0</v>
          </cell>
          <cell r="CL38">
            <v>0</v>
          </cell>
          <cell r="CO38">
            <v>0</v>
          </cell>
          <cell r="CP38">
            <v>0</v>
          </cell>
          <cell r="CQ38">
            <v>0</v>
          </cell>
          <cell r="CT38">
            <v>0</v>
          </cell>
          <cell r="CU38">
            <v>0</v>
          </cell>
          <cell r="CV38">
            <v>0</v>
          </cell>
          <cell r="CY38">
            <v>0</v>
          </cell>
          <cell r="CZ38">
            <v>0</v>
          </cell>
          <cell r="DA38">
            <v>0</v>
          </cell>
          <cell r="DD38">
            <v>0</v>
          </cell>
          <cell r="DE38">
            <v>0</v>
          </cell>
          <cell r="DF38">
            <v>0</v>
          </cell>
          <cell r="DI38">
            <v>0</v>
          </cell>
          <cell r="DJ38">
            <v>0</v>
          </cell>
          <cell r="DK38">
            <v>0</v>
          </cell>
          <cell r="DN38">
            <v>0</v>
          </cell>
          <cell r="DO38">
            <v>0</v>
          </cell>
          <cell r="DP38">
            <v>0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  <cell r="M39">
            <v>0</v>
          </cell>
          <cell r="N39">
            <v>0</v>
          </cell>
          <cell r="O39">
            <v>1210474.2070746918</v>
          </cell>
          <cell r="W39">
            <v>0</v>
          </cell>
          <cell r="X39">
            <v>0</v>
          </cell>
          <cell r="Y39">
            <v>1320365.606941845</v>
          </cell>
          <cell r="AB39">
            <v>0</v>
          </cell>
          <cell r="AC39">
            <v>0</v>
          </cell>
          <cell r="AD39">
            <v>1251436.3249755856</v>
          </cell>
          <cell r="AG39">
            <v>0</v>
          </cell>
          <cell r="AH39">
            <v>0</v>
          </cell>
          <cell r="AI39">
            <v>1243749.2839616989</v>
          </cell>
          <cell r="AL39">
            <v>0</v>
          </cell>
          <cell r="AM39">
            <v>0</v>
          </cell>
          <cell r="AN39">
            <v>3815551.2158791297</v>
          </cell>
          <cell r="AQ39">
            <v>0</v>
          </cell>
          <cell r="AR39">
            <v>0</v>
          </cell>
          <cell r="AS39">
            <v>1100176.8476370266</v>
          </cell>
          <cell r="AV39">
            <v>0</v>
          </cell>
          <cell r="AW39">
            <v>0</v>
          </cell>
          <cell r="AX39">
            <v>1010861.5282231278</v>
          </cell>
          <cell r="BA39">
            <v>0</v>
          </cell>
          <cell r="BB39">
            <v>0</v>
          </cell>
          <cell r="BC39">
            <v>935292.24979074183</v>
          </cell>
          <cell r="BF39">
            <v>0</v>
          </cell>
          <cell r="BG39">
            <v>0</v>
          </cell>
          <cell r="BH39">
            <v>3046330.6256508967</v>
          </cell>
          <cell r="BK39">
            <v>0</v>
          </cell>
          <cell r="BL39">
            <v>0</v>
          </cell>
          <cell r="BM39">
            <v>6861881.8415300269</v>
          </cell>
          <cell r="BP39">
            <v>0</v>
          </cell>
          <cell r="BQ39">
            <v>0</v>
          </cell>
          <cell r="BR39">
            <v>890780.22106676805</v>
          </cell>
          <cell r="BU39">
            <v>0</v>
          </cell>
          <cell r="BV39">
            <v>0</v>
          </cell>
          <cell r="BW39">
            <v>901882.8341542487</v>
          </cell>
          <cell r="BZ39">
            <v>0</v>
          </cell>
          <cell r="CA39">
            <v>0</v>
          </cell>
          <cell r="CB39">
            <v>935920.71559964458</v>
          </cell>
          <cell r="CE39">
            <v>0</v>
          </cell>
          <cell r="CF39">
            <v>0</v>
          </cell>
          <cell r="CG39">
            <v>2728583.7708206614</v>
          </cell>
          <cell r="CJ39">
            <v>0</v>
          </cell>
          <cell r="CK39">
            <v>0</v>
          </cell>
          <cell r="CL39">
            <v>9590465.6123506874</v>
          </cell>
          <cell r="CO39">
            <v>0</v>
          </cell>
          <cell r="CP39">
            <v>0</v>
          </cell>
          <cell r="CQ39">
            <v>1043655.0873257779</v>
          </cell>
          <cell r="CT39">
            <v>0</v>
          </cell>
          <cell r="CU39">
            <v>0</v>
          </cell>
          <cell r="CV39">
            <v>1094992.5826899377</v>
          </cell>
          <cell r="CY39">
            <v>0</v>
          </cell>
          <cell r="CZ39">
            <v>0</v>
          </cell>
          <cell r="DA39">
            <v>1135466.1783009919</v>
          </cell>
          <cell r="DD39">
            <v>0</v>
          </cell>
          <cell r="DE39">
            <v>0</v>
          </cell>
          <cell r="DF39">
            <v>3274113.8483167076</v>
          </cell>
          <cell r="DI39">
            <v>0</v>
          </cell>
          <cell r="DJ39">
            <v>0</v>
          </cell>
          <cell r="DK39">
            <v>6002697.6191373691</v>
          </cell>
          <cell r="DN39">
            <v>0</v>
          </cell>
          <cell r="DO39">
            <v>0</v>
          </cell>
          <cell r="DP39">
            <v>12864579.460667394</v>
          </cell>
        </row>
        <row r="40">
          <cell r="A40" t="str">
            <v>Авансы и переплаты, полученные  в планируемом периоде</v>
          </cell>
          <cell r="M40">
            <v>0</v>
          </cell>
          <cell r="N40">
            <v>0</v>
          </cell>
          <cell r="O40">
            <v>1329916.3786629536</v>
          </cell>
          <cell r="W40">
            <v>0</v>
          </cell>
          <cell r="X40">
            <v>0</v>
          </cell>
          <cell r="Y40">
            <v>1282818.6568828959</v>
          </cell>
          <cell r="AB40">
            <v>0</v>
          </cell>
          <cell r="AC40">
            <v>0</v>
          </cell>
          <cell r="AD40">
            <v>1220846.2629550849</v>
          </cell>
          <cell r="AG40">
            <v>0</v>
          </cell>
          <cell r="AH40">
            <v>0</v>
          </cell>
          <cell r="AI40">
            <v>1129361.9386866249</v>
          </cell>
          <cell r="AL40">
            <v>0</v>
          </cell>
          <cell r="AM40">
            <v>0</v>
          </cell>
          <cell r="AN40">
            <v>3633026.8585246056</v>
          </cell>
          <cell r="AQ40">
            <v>0</v>
          </cell>
          <cell r="AR40">
            <v>0</v>
          </cell>
          <cell r="AS40">
            <v>1063560.7310317056</v>
          </cell>
          <cell r="AV40">
            <v>0</v>
          </cell>
          <cell r="AW40">
            <v>0</v>
          </cell>
          <cell r="AX40">
            <v>979912.69659693725</v>
          </cell>
          <cell r="BA40">
            <v>0</v>
          </cell>
          <cell r="BB40">
            <v>0</v>
          </cell>
          <cell r="BC40">
            <v>923561.04123423947</v>
          </cell>
          <cell r="BF40">
            <v>0</v>
          </cell>
          <cell r="BG40">
            <v>0</v>
          </cell>
          <cell r="BH40">
            <v>2967034.4688628823</v>
          </cell>
          <cell r="BK40">
            <v>0</v>
          </cell>
          <cell r="BL40">
            <v>0</v>
          </cell>
          <cell r="BM40">
            <v>6600061.3273874875</v>
          </cell>
          <cell r="BP40">
            <v>0</v>
          </cell>
          <cell r="BQ40">
            <v>0</v>
          </cell>
          <cell r="BR40">
            <v>890780.22106676805</v>
          </cell>
          <cell r="BU40">
            <v>0</v>
          </cell>
          <cell r="BV40">
            <v>0</v>
          </cell>
          <cell r="BW40">
            <v>901882.8341542487</v>
          </cell>
          <cell r="BZ40">
            <v>0</v>
          </cell>
          <cell r="CA40">
            <v>0</v>
          </cell>
          <cell r="CB40">
            <v>935920.71559964458</v>
          </cell>
          <cell r="CE40">
            <v>0</v>
          </cell>
          <cell r="CF40">
            <v>0</v>
          </cell>
          <cell r="CG40">
            <v>2728583.7708206614</v>
          </cell>
          <cell r="CJ40">
            <v>0</v>
          </cell>
          <cell r="CK40">
            <v>0</v>
          </cell>
          <cell r="CL40">
            <v>9328645.098208148</v>
          </cell>
          <cell r="CO40">
            <v>0</v>
          </cell>
          <cell r="CP40">
            <v>0</v>
          </cell>
          <cell r="CQ40">
            <v>1075415.2909593016</v>
          </cell>
          <cell r="CT40">
            <v>0</v>
          </cell>
          <cell r="CU40">
            <v>0</v>
          </cell>
          <cell r="CV40">
            <v>1102186.6897039609</v>
          </cell>
          <cell r="CY40">
            <v>0</v>
          </cell>
          <cell r="CZ40">
            <v>0</v>
          </cell>
          <cell r="DA40">
            <v>1278025.5256748667</v>
          </cell>
          <cell r="DD40">
            <v>0</v>
          </cell>
          <cell r="DE40">
            <v>0</v>
          </cell>
          <cell r="DF40">
            <v>3455627.5063381288</v>
          </cell>
          <cell r="DI40">
            <v>0</v>
          </cell>
          <cell r="DJ40">
            <v>0</v>
          </cell>
          <cell r="DK40">
            <v>6184211.2771587903</v>
          </cell>
          <cell r="DN40">
            <v>0</v>
          </cell>
          <cell r="DO40">
            <v>0</v>
          </cell>
          <cell r="DP40">
            <v>12784272.604546277</v>
          </cell>
        </row>
        <row r="41">
          <cell r="A41" t="str">
            <v>Поступления в планируемом периоде</v>
          </cell>
          <cell r="M41">
            <v>90468.161321627413</v>
          </cell>
          <cell r="N41">
            <v>538711.66810450528</v>
          </cell>
          <cell r="O41">
            <v>2639252.6700696787</v>
          </cell>
          <cell r="W41">
            <v>88720.490496353406</v>
          </cell>
          <cell r="X41">
            <v>509132.03008917003</v>
          </cell>
          <cell r="Y41">
            <v>2400424.3938650717</v>
          </cell>
          <cell r="AB41">
            <v>102669.12026692371</v>
          </cell>
          <cell r="AC41">
            <v>599798.86680890375</v>
          </cell>
          <cell r="AD41">
            <v>2658389.4233624549</v>
          </cell>
          <cell r="AG41">
            <v>93026.721400373252</v>
          </cell>
          <cell r="AH41">
            <v>603097.01988954889</v>
          </cell>
          <cell r="AI41">
            <v>2376999.187266943</v>
          </cell>
          <cell r="AL41">
            <v>284416.33216365037</v>
          </cell>
          <cell r="AM41">
            <v>1712027.9167876227</v>
          </cell>
          <cell r="AN41">
            <v>7435813.0044944696</v>
          </cell>
          <cell r="AQ41">
            <v>92169.386007924826</v>
          </cell>
          <cell r="AR41">
            <v>642630.87611370301</v>
          </cell>
          <cell r="AS41">
            <v>2488640.0572531824</v>
          </cell>
          <cell r="AV41">
            <v>97026.04487836796</v>
          </cell>
          <cell r="AW41">
            <v>516196.4628415638</v>
          </cell>
          <cell r="AX41">
            <v>2072745.9278480459</v>
          </cell>
          <cell r="BA41">
            <v>75609.308219355065</v>
          </cell>
          <cell r="BB41">
            <v>449616.48324744572</v>
          </cell>
          <cell r="BC41">
            <v>1770754.1635726173</v>
          </cell>
          <cell r="BF41">
            <v>264804.73910564784</v>
          </cell>
          <cell r="BG41">
            <v>1608443.8222027125</v>
          </cell>
          <cell r="BH41">
            <v>6332140.1486738455</v>
          </cell>
          <cell r="BK41">
            <v>549221.07126929821</v>
          </cell>
          <cell r="BL41">
            <v>3320471.7389903353</v>
          </cell>
          <cell r="BM41">
            <v>13767953.153168315</v>
          </cell>
          <cell r="BP41">
            <v>62735.064078911426</v>
          </cell>
          <cell r="BQ41">
            <v>445771.81789278938</v>
          </cell>
          <cell r="BR41">
            <v>1691741.040847606</v>
          </cell>
          <cell r="BU41">
            <v>53056.495569346756</v>
          </cell>
          <cell r="BV41">
            <v>429074.96343513223</v>
          </cell>
          <cell r="BW41">
            <v>1654934.1118207979</v>
          </cell>
          <cell r="BZ41">
            <v>63125.879863445545</v>
          </cell>
          <cell r="CA41">
            <v>436522.85086909129</v>
          </cell>
          <cell r="CB41">
            <v>1669796.8594565089</v>
          </cell>
          <cell r="CE41">
            <v>178917.43951170373</v>
          </cell>
          <cell r="CF41">
            <v>1311369.6321970129</v>
          </cell>
          <cell r="CG41">
            <v>5016472.0121249128</v>
          </cell>
          <cell r="CJ41">
            <v>728138.510781002</v>
          </cell>
          <cell r="CK41">
            <v>4631841.3711873479</v>
          </cell>
          <cell r="CL41">
            <v>18784425.165293228</v>
          </cell>
          <cell r="CO41">
            <v>64813.636386949554</v>
          </cell>
          <cell r="CP41">
            <v>454103.00310415466</v>
          </cell>
          <cell r="CQ41">
            <v>1973509.5258952572</v>
          </cell>
          <cell r="CT41">
            <v>88757.723662770804</v>
          </cell>
          <cell r="CU41">
            <v>552680.55872706999</v>
          </cell>
          <cell r="CV41">
            <v>2414481.1471819575</v>
          </cell>
          <cell r="CY41">
            <v>95692.782306241745</v>
          </cell>
          <cell r="CZ41">
            <v>605281.3730198727</v>
          </cell>
          <cell r="DA41">
            <v>2770594.2939073537</v>
          </cell>
          <cell r="DD41">
            <v>249264.1423559621</v>
          </cell>
          <cell r="DE41">
            <v>1612064.9348510974</v>
          </cell>
          <cell r="DF41">
            <v>7158584.9669845682</v>
          </cell>
          <cell r="DI41">
            <v>428181.58186766587</v>
          </cell>
          <cell r="DJ41">
            <v>2923434.5670481101</v>
          </cell>
          <cell r="DK41">
            <v>12175056.979109481</v>
          </cell>
          <cell r="DN41">
            <v>977402.65313696407</v>
          </cell>
          <cell r="DO41">
            <v>6243906.3060384449</v>
          </cell>
          <cell r="DP41">
            <v>25943010.132277794</v>
          </cell>
        </row>
        <row r="42">
          <cell r="A42" t="str">
            <v xml:space="preserve">Списание дебиторской задолженности в планируемом периоде </v>
          </cell>
          <cell r="M42">
            <v>0</v>
          </cell>
          <cell r="N42">
            <v>0</v>
          </cell>
          <cell r="O42">
            <v>0</v>
          </cell>
          <cell r="W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D42">
            <v>0</v>
          </cell>
          <cell r="AG42">
            <v>0</v>
          </cell>
          <cell r="AH42">
            <v>0</v>
          </cell>
          <cell r="AI42">
            <v>0</v>
          </cell>
          <cell r="AL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X42">
            <v>0</v>
          </cell>
          <cell r="BA42">
            <v>0</v>
          </cell>
          <cell r="BB42">
            <v>0</v>
          </cell>
          <cell r="BC42">
            <v>0</v>
          </cell>
          <cell r="BF42">
            <v>0</v>
          </cell>
          <cell r="BG42">
            <v>0</v>
          </cell>
          <cell r="BH42">
            <v>0</v>
          </cell>
          <cell r="BK42">
            <v>0</v>
          </cell>
          <cell r="BL42">
            <v>0</v>
          </cell>
          <cell r="BM42">
            <v>0</v>
          </cell>
          <cell r="BP42">
            <v>0</v>
          </cell>
          <cell r="BQ42">
            <v>0</v>
          </cell>
          <cell r="BR42">
            <v>0</v>
          </cell>
          <cell r="BU42">
            <v>0</v>
          </cell>
          <cell r="BV42">
            <v>0</v>
          </cell>
          <cell r="BW42">
            <v>0</v>
          </cell>
          <cell r="BZ42">
            <v>0</v>
          </cell>
          <cell r="CA42">
            <v>0</v>
          </cell>
          <cell r="CB42">
            <v>0</v>
          </cell>
          <cell r="CE42">
            <v>0</v>
          </cell>
          <cell r="CF42">
            <v>0</v>
          </cell>
          <cell r="CG42">
            <v>0</v>
          </cell>
          <cell r="CJ42">
            <v>0</v>
          </cell>
          <cell r="CK42">
            <v>0</v>
          </cell>
          <cell r="CL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Y42">
            <v>0</v>
          </cell>
          <cell r="CZ42">
            <v>0</v>
          </cell>
          <cell r="DA42">
            <v>0</v>
          </cell>
          <cell r="DD42">
            <v>0</v>
          </cell>
          <cell r="DE42">
            <v>0</v>
          </cell>
          <cell r="DF42">
            <v>0</v>
          </cell>
          <cell r="DI42">
            <v>0</v>
          </cell>
          <cell r="DJ42">
            <v>0</v>
          </cell>
          <cell r="DK42">
            <v>0</v>
          </cell>
          <cell r="DN42">
            <v>0</v>
          </cell>
          <cell r="DO42">
            <v>0</v>
          </cell>
          <cell r="DP42">
            <v>0</v>
          </cell>
        </row>
        <row r="43">
          <cell r="A43" t="str">
            <v>Дебиторская задолженность на конец планируемого периода</v>
          </cell>
          <cell r="M43">
            <v>34796.922120669609</v>
          </cell>
          <cell r="N43">
            <v>1745382.1020338205</v>
          </cell>
          <cell r="O43">
            <v>1567345.080203319</v>
          </cell>
          <cell r="W43">
            <v>48745.551891239898</v>
          </cell>
          <cell r="X43">
            <v>2153288.2121311035</v>
          </cell>
          <cell r="Y43">
            <v>1873876.9534793147</v>
          </cell>
          <cell r="AB43">
            <v>39103.15302468944</v>
          </cell>
          <cell r="AC43">
            <v>2362071.9135778551</v>
          </cell>
          <cell r="AD43">
            <v>1681043.2031981125</v>
          </cell>
          <cell r="AG43">
            <v>42748.973548726193</v>
          </cell>
          <cell r="AH43">
            <v>2598920.7045299374</v>
          </cell>
          <cell r="AI43">
            <v>1784096.0255127633</v>
          </cell>
          <cell r="AL43">
            <v>42748.973548726193</v>
          </cell>
          <cell r="AM43">
            <v>2598920.7045299374</v>
          </cell>
          <cell r="AN43">
            <v>1784096.0255127633</v>
          </cell>
          <cell r="AQ43">
            <v>55406.835567184549</v>
          </cell>
          <cell r="AR43">
            <v>2597623.1105527626</v>
          </cell>
          <cell r="AS43">
            <v>1441025.7429624791</v>
          </cell>
          <cell r="AV43">
            <v>38401.796527548766</v>
          </cell>
          <cell r="AW43">
            <v>2483938.1249895762</v>
          </cell>
          <cell r="AX43">
            <v>1183381.8690798599</v>
          </cell>
          <cell r="BA43">
            <v>27362.085732965104</v>
          </cell>
          <cell r="BB43">
            <v>2296058.6111463895</v>
          </cell>
          <cell r="BC43">
            <v>1087748.9789349439</v>
          </cell>
          <cell r="BF43">
            <v>27362.085732965104</v>
          </cell>
          <cell r="BG43">
            <v>2296058.6111463895</v>
          </cell>
          <cell r="BH43">
            <v>1087748.9789349439</v>
          </cell>
          <cell r="BK43">
            <v>27362.085732965104</v>
          </cell>
          <cell r="BL43">
            <v>2296058.6111463895</v>
          </cell>
          <cell r="BM43">
            <v>1087748.9789349439</v>
          </cell>
          <cell r="BP43">
            <v>17683.517223400428</v>
          </cell>
          <cell r="BQ43">
            <v>2058814.4626222546</v>
          </cell>
          <cell r="BR43">
            <v>1016285.4432686772</v>
          </cell>
          <cell r="BU43">
            <v>20141.364844866395</v>
          </cell>
          <cell r="BV43">
            <v>1869169.0086590818</v>
          </cell>
          <cell r="BW43">
            <v>970798.5540062231</v>
          </cell>
          <cell r="BZ43">
            <v>21829.121368370412</v>
          </cell>
          <cell r="CA43">
            <v>1761343.7579755946</v>
          </cell>
          <cell r="CB43">
            <v>1128789.710528648</v>
          </cell>
          <cell r="CE43">
            <v>21829.121368370412</v>
          </cell>
          <cell r="CF43">
            <v>1761343.7579755946</v>
          </cell>
          <cell r="CG43">
            <v>1128789.710528648</v>
          </cell>
          <cell r="CJ43">
            <v>21829.121368370412</v>
          </cell>
          <cell r="CK43">
            <v>1761343.7579755946</v>
          </cell>
          <cell r="CL43">
            <v>1128789.710528648</v>
          </cell>
          <cell r="CO43">
            <v>45773.208644191662</v>
          </cell>
          <cell r="CP43">
            <v>1996115.8117543731</v>
          </cell>
          <cell r="CQ43">
            <v>1568084.365568304</v>
          </cell>
          <cell r="CT43">
            <v>52708.267287662617</v>
          </cell>
          <cell r="CU43">
            <v>2246368.6488231244</v>
          </cell>
          <cell r="CV43">
            <v>1727450.471762876</v>
          </cell>
          <cell r="CY43">
            <v>62387.678982370882</v>
          </cell>
          <cell r="CZ43">
            <v>2571781.5827431902</v>
          </cell>
          <cell r="DA43">
            <v>1895329.2680089604</v>
          </cell>
          <cell r="DD43">
            <v>62387.678982370882</v>
          </cell>
          <cell r="DE43">
            <v>2571781.5827431902</v>
          </cell>
          <cell r="DF43">
            <v>1895329.2680089604</v>
          </cell>
          <cell r="DI43">
            <v>62387.678982370882</v>
          </cell>
          <cell r="DJ43">
            <v>2571781.5827431902</v>
          </cell>
          <cell r="DK43">
            <v>1895329.2680089604</v>
          </cell>
          <cell r="DN43">
            <v>62387.678982370882</v>
          </cell>
          <cell r="DO43">
            <v>2571781.5827431902</v>
          </cell>
          <cell r="DP43">
            <v>1895329.2680089604</v>
          </cell>
        </row>
        <row r="44">
          <cell r="A44" t="str">
            <v xml:space="preserve">Текущая </v>
          </cell>
          <cell r="M44">
            <v>28499.168120669616</v>
          </cell>
          <cell r="N44">
            <v>781569.69941439666</v>
          </cell>
          <cell r="O44">
            <v>1254335.9947989639</v>
          </cell>
          <cell r="W44">
            <v>42447.797891239905</v>
          </cell>
          <cell r="X44">
            <v>865523.76154284913</v>
          </cell>
          <cell r="Y44">
            <v>1434031.506399014</v>
          </cell>
          <cell r="AB44">
            <v>32805.399024689468</v>
          </cell>
          <cell r="AC44">
            <v>757068.18961205182</v>
          </cell>
          <cell r="AD44">
            <v>1243935.4022520364</v>
          </cell>
          <cell r="AG44">
            <v>36451.219548726192</v>
          </cell>
          <cell r="AH44">
            <v>788431.43219802668</v>
          </cell>
          <cell r="AI44">
            <v>1345736.6393419118</v>
          </cell>
          <cell r="AL44">
            <v>36451.219548726192</v>
          </cell>
          <cell r="AM44">
            <v>788431.43219802668</v>
          </cell>
          <cell r="AN44">
            <v>1345736.6393419118</v>
          </cell>
          <cell r="AQ44">
            <v>49109.081567184541</v>
          </cell>
          <cell r="AR44">
            <v>589823.82349014143</v>
          </cell>
          <cell r="AS44">
            <v>1035435.523172075</v>
          </cell>
          <cell r="AV44">
            <v>32104.042527548761</v>
          </cell>
          <cell r="AW44">
            <v>360107.3715824291</v>
          </cell>
          <cell r="AX44">
            <v>739775.45351289446</v>
          </cell>
          <cell r="BA44">
            <v>21064.3317329651</v>
          </cell>
          <cell r="BB44">
            <v>224690.11762734869</v>
          </cell>
          <cell r="BC44">
            <v>611176.39062351943</v>
          </cell>
          <cell r="BF44">
            <v>21064.3317329651</v>
          </cell>
          <cell r="BG44">
            <v>224690.11762734869</v>
          </cell>
          <cell r="BH44">
            <v>611176.39062351943</v>
          </cell>
          <cell r="BK44">
            <v>21064.3317329651</v>
          </cell>
          <cell r="BL44">
            <v>224690.11762734869</v>
          </cell>
          <cell r="BM44">
            <v>611176.39062351943</v>
          </cell>
          <cell r="BP44">
            <v>11385.76322340043</v>
          </cell>
          <cell r="BQ44">
            <v>173378.0654386596</v>
          </cell>
          <cell r="BR44">
            <v>557240.94864562235</v>
          </cell>
          <cell r="BU44">
            <v>13843.610844866409</v>
          </cell>
          <cell r="BV44">
            <v>204279.90554196408</v>
          </cell>
          <cell r="BW44">
            <v>535336.24281755218</v>
          </cell>
          <cell r="BZ44">
            <v>15531.367368370415</v>
          </cell>
          <cell r="CA44">
            <v>284550.80830262305</v>
          </cell>
          <cell r="CB44">
            <v>726972.5015193125</v>
          </cell>
          <cell r="CE44">
            <v>15531.367368370415</v>
          </cell>
          <cell r="CF44">
            <v>284550.80830262305</v>
          </cell>
          <cell r="CG44">
            <v>726972.5015193125</v>
          </cell>
          <cell r="CJ44">
            <v>15531.367368370415</v>
          </cell>
          <cell r="CK44">
            <v>284550.80830262305</v>
          </cell>
          <cell r="CL44">
            <v>726972.5015193125</v>
          </cell>
          <cell r="CO44">
            <v>39475.454644191675</v>
          </cell>
          <cell r="CP44">
            <v>644728.26499995205</v>
          </cell>
          <cell r="CQ44">
            <v>1172494.0911156354</v>
          </cell>
          <cell r="CT44">
            <v>46410.513287662601</v>
          </cell>
          <cell r="CU44">
            <v>758786.60391283943</v>
          </cell>
          <cell r="CV44">
            <v>1326148.0056867793</v>
          </cell>
          <cell r="CY44">
            <v>56089.924982370874</v>
          </cell>
          <cell r="CZ44">
            <v>886547.51505695784</v>
          </cell>
          <cell r="DA44">
            <v>1521589.5758595862</v>
          </cell>
          <cell r="DD44">
            <v>56089.924982370874</v>
          </cell>
          <cell r="DE44">
            <v>886547.51505695784</v>
          </cell>
          <cell r="DF44">
            <v>1521589.5758595862</v>
          </cell>
          <cell r="DI44">
            <v>56089.924982370874</v>
          </cell>
          <cell r="DJ44">
            <v>886547.51505695784</v>
          </cell>
          <cell r="DK44">
            <v>1521589.5758595862</v>
          </cell>
          <cell r="DN44">
            <v>56089.924982370874</v>
          </cell>
          <cell r="DO44">
            <v>886547.51505695784</v>
          </cell>
          <cell r="DP44">
            <v>1521589.5758595862</v>
          </cell>
        </row>
        <row r="45">
          <cell r="A45" t="str">
            <v>Рабочая</v>
          </cell>
          <cell r="M45">
            <v>2276.8409999999999</v>
          </cell>
          <cell r="N45">
            <v>963812.40261942428</v>
          </cell>
          <cell r="O45">
            <v>275622.83740435471</v>
          </cell>
          <cell r="W45">
            <v>2276.8409999999999</v>
          </cell>
          <cell r="X45">
            <v>1287764.4505882545</v>
          </cell>
          <cell r="Y45">
            <v>402459.19908030005</v>
          </cell>
          <cell r="AB45">
            <v>2276.8409999999999</v>
          </cell>
          <cell r="AC45">
            <v>1605003.7239658036</v>
          </cell>
          <cell r="AD45">
            <v>399721.55294607766</v>
          </cell>
          <cell r="AG45">
            <v>2276.8409999999999</v>
          </cell>
          <cell r="AH45">
            <v>1810489.2723319107</v>
          </cell>
          <cell r="AI45">
            <v>400973.13817085186</v>
          </cell>
          <cell r="AL45">
            <v>2276.8409999999999</v>
          </cell>
          <cell r="AM45">
            <v>1810489.2723319107</v>
          </cell>
          <cell r="AN45">
            <v>400973.13817085186</v>
          </cell>
          <cell r="AQ45">
            <v>2276.8409999999999</v>
          </cell>
          <cell r="AR45">
            <v>2007799.287062621</v>
          </cell>
          <cell r="AS45">
            <v>368203.97179040569</v>
          </cell>
          <cell r="AV45">
            <v>2276.8409999999999</v>
          </cell>
          <cell r="AW45">
            <v>2123830.7534071472</v>
          </cell>
          <cell r="AX45">
            <v>406220.16756696673</v>
          </cell>
          <cell r="BA45">
            <v>2276.8409999999999</v>
          </cell>
          <cell r="BB45">
            <v>2071368.4935190412</v>
          </cell>
          <cell r="BC45">
            <v>439186.34031142527</v>
          </cell>
          <cell r="BF45">
            <v>2276.8409999999999</v>
          </cell>
          <cell r="BG45">
            <v>2071368.4935190412</v>
          </cell>
          <cell r="BH45">
            <v>439186.34031142527</v>
          </cell>
          <cell r="BK45">
            <v>2276.8409999999999</v>
          </cell>
          <cell r="BL45">
            <v>2071368.4935190412</v>
          </cell>
          <cell r="BM45">
            <v>439186.34031142527</v>
          </cell>
          <cell r="BP45">
            <v>2276.8409999999999</v>
          </cell>
          <cell r="BQ45">
            <v>1885436.3971835952</v>
          </cell>
          <cell r="BR45">
            <v>421658.24662305648</v>
          </cell>
          <cell r="BU45">
            <v>2276.8409999999853</v>
          </cell>
          <cell r="BV45">
            <v>1664889.1031171177</v>
          </cell>
          <cell r="BW45">
            <v>398076.06318867276</v>
          </cell>
          <cell r="BZ45">
            <v>2276.8409999999999</v>
          </cell>
          <cell r="CA45">
            <v>1476792.9496729714</v>
          </cell>
          <cell r="CB45">
            <v>364430.9610093378</v>
          </cell>
          <cell r="CE45">
            <v>2276.8409999999999</v>
          </cell>
          <cell r="CF45">
            <v>1476792.9496729714</v>
          </cell>
          <cell r="CG45">
            <v>364430.9610093378</v>
          </cell>
          <cell r="CJ45">
            <v>2276.8409999999999</v>
          </cell>
          <cell r="CK45">
            <v>1476792.9496729714</v>
          </cell>
          <cell r="CL45">
            <v>364430.9610093378</v>
          </cell>
          <cell r="CO45">
            <v>2276.8409999999999</v>
          </cell>
          <cell r="CP45">
            <v>1351387.5467544207</v>
          </cell>
          <cell r="CQ45">
            <v>358204.02645267104</v>
          </cell>
          <cell r="CT45">
            <v>2276.8409999999999</v>
          </cell>
          <cell r="CU45">
            <v>1487582.0449102847</v>
          </cell>
          <cell r="CV45">
            <v>363916.21807609894</v>
          </cell>
          <cell r="CY45">
            <v>2276.8409999999999</v>
          </cell>
          <cell r="CZ45">
            <v>1685234.067686232</v>
          </cell>
          <cell r="DA45">
            <v>336353.44414937613</v>
          </cell>
          <cell r="DD45">
            <v>2276.8409999999999</v>
          </cell>
          <cell r="DE45">
            <v>1685234.067686232</v>
          </cell>
          <cell r="DF45">
            <v>336353.44414937613</v>
          </cell>
          <cell r="DI45">
            <v>2276.8409999999999</v>
          </cell>
          <cell r="DJ45">
            <v>1685234.067686232</v>
          </cell>
          <cell r="DK45">
            <v>336353.44414937613</v>
          </cell>
          <cell r="DN45">
            <v>2276.8409999999999</v>
          </cell>
          <cell r="DO45">
            <v>1685234.067686232</v>
          </cell>
          <cell r="DP45">
            <v>336353.44414937613</v>
          </cell>
        </row>
        <row r="46">
          <cell r="A46" t="str">
            <v>реструктур. всего</v>
          </cell>
          <cell r="M46">
            <v>59.932999999999993</v>
          </cell>
          <cell r="N46">
            <v>35683.53</v>
          </cell>
          <cell r="O46">
            <v>16737.924000000006</v>
          </cell>
          <cell r="W46">
            <v>59.932999999999993</v>
          </cell>
          <cell r="X46">
            <v>35683.53</v>
          </cell>
          <cell r="Y46">
            <v>16737.924000000006</v>
          </cell>
          <cell r="AB46">
            <v>59.932999999999993</v>
          </cell>
          <cell r="AC46">
            <v>35683.53</v>
          </cell>
          <cell r="AD46">
            <v>16737.924000000006</v>
          </cell>
          <cell r="AG46">
            <v>59.932999999999993</v>
          </cell>
          <cell r="AH46">
            <v>35683.53</v>
          </cell>
          <cell r="AI46">
            <v>16737.924000000006</v>
          </cell>
          <cell r="AL46">
            <v>59.932999999999993</v>
          </cell>
          <cell r="AM46">
            <v>35683.53</v>
          </cell>
          <cell r="AN46">
            <v>16737.924000000006</v>
          </cell>
          <cell r="AQ46">
            <v>59.932999999999993</v>
          </cell>
          <cell r="AR46">
            <v>35683.53</v>
          </cell>
          <cell r="AS46">
            <v>16737.924000000006</v>
          </cell>
          <cell r="AV46">
            <v>59.932999999999993</v>
          </cell>
          <cell r="AW46">
            <v>35683.53</v>
          </cell>
          <cell r="AX46">
            <v>16737.924000000006</v>
          </cell>
          <cell r="BA46">
            <v>59.932999999999993</v>
          </cell>
          <cell r="BB46">
            <v>35683.53</v>
          </cell>
          <cell r="BC46">
            <v>16737.924000000006</v>
          </cell>
          <cell r="BF46">
            <v>59.932999999999993</v>
          </cell>
          <cell r="BG46">
            <v>35683.53</v>
          </cell>
          <cell r="BH46">
            <v>16737.924000000006</v>
          </cell>
          <cell r="BK46">
            <v>59.932999999999993</v>
          </cell>
          <cell r="BL46">
            <v>35683.53</v>
          </cell>
          <cell r="BM46">
            <v>16737.924000000006</v>
          </cell>
          <cell r="BP46">
            <v>59.932999999999993</v>
          </cell>
          <cell r="BQ46">
            <v>35683.53</v>
          </cell>
          <cell r="BR46">
            <v>16737.924000000006</v>
          </cell>
          <cell r="BU46">
            <v>59.932999999999993</v>
          </cell>
          <cell r="BV46">
            <v>35683.53</v>
          </cell>
          <cell r="BW46">
            <v>16737.924000000006</v>
          </cell>
          <cell r="BZ46">
            <v>59.932999999999993</v>
          </cell>
          <cell r="CA46">
            <v>35683.53</v>
          </cell>
          <cell r="CB46">
            <v>16737.924000000006</v>
          </cell>
          <cell r="CE46">
            <v>59.932999999999993</v>
          </cell>
          <cell r="CF46">
            <v>35683.53</v>
          </cell>
          <cell r="CG46">
            <v>16737.924000000006</v>
          </cell>
          <cell r="CJ46">
            <v>59.932999999999993</v>
          </cell>
          <cell r="CK46">
            <v>35683.53</v>
          </cell>
          <cell r="CL46">
            <v>16737.924000000006</v>
          </cell>
          <cell r="CO46">
            <v>59.932999999999993</v>
          </cell>
          <cell r="CP46">
            <v>35683.53</v>
          </cell>
          <cell r="CQ46">
            <v>16737.924000000006</v>
          </cell>
          <cell r="CT46">
            <v>59.932999999999993</v>
          </cell>
          <cell r="CU46">
            <v>35683.53</v>
          </cell>
          <cell r="CV46">
            <v>16737.924000000006</v>
          </cell>
          <cell r="CY46">
            <v>59.932999999999993</v>
          </cell>
          <cell r="CZ46">
            <v>35683.53</v>
          </cell>
          <cell r="DA46">
            <v>16737.924000000006</v>
          </cell>
          <cell r="DD46">
            <v>59.932999999999993</v>
          </cell>
          <cell r="DE46">
            <v>35683.53</v>
          </cell>
          <cell r="DF46">
            <v>16737.924000000006</v>
          </cell>
          <cell r="DI46">
            <v>59.932999999999993</v>
          </cell>
          <cell r="DJ46">
            <v>35683.53</v>
          </cell>
          <cell r="DK46">
            <v>16737.924000000006</v>
          </cell>
          <cell r="DN46">
            <v>59.932999999999993</v>
          </cell>
          <cell r="DO46">
            <v>35683.53</v>
          </cell>
          <cell r="DP46">
            <v>16737.924000000006</v>
          </cell>
        </row>
        <row r="47">
          <cell r="A47" t="str">
            <v>реструктурир. по согл.с СПб</v>
          </cell>
          <cell r="M47">
            <v>0</v>
          </cell>
          <cell r="N47">
            <v>0</v>
          </cell>
          <cell r="O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G47">
            <v>0</v>
          </cell>
          <cell r="AH47">
            <v>0</v>
          </cell>
          <cell r="AI47">
            <v>0</v>
          </cell>
          <cell r="AL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X47">
            <v>0</v>
          </cell>
          <cell r="BA47">
            <v>0</v>
          </cell>
          <cell r="BB47">
            <v>0</v>
          </cell>
          <cell r="BC47">
            <v>0</v>
          </cell>
          <cell r="BF47">
            <v>0</v>
          </cell>
          <cell r="BG47">
            <v>0</v>
          </cell>
          <cell r="BH47">
            <v>0</v>
          </cell>
          <cell r="BK47">
            <v>0</v>
          </cell>
          <cell r="BL47">
            <v>0</v>
          </cell>
          <cell r="BM47">
            <v>0</v>
          </cell>
          <cell r="BP47">
            <v>0</v>
          </cell>
          <cell r="BQ47">
            <v>0</v>
          </cell>
          <cell r="BR47">
            <v>0</v>
          </cell>
          <cell r="BU47">
            <v>0</v>
          </cell>
          <cell r="BV47">
            <v>0</v>
          </cell>
          <cell r="BW47">
            <v>0</v>
          </cell>
          <cell r="BZ47">
            <v>0</v>
          </cell>
          <cell r="CA47">
            <v>0</v>
          </cell>
          <cell r="CB47">
            <v>0</v>
          </cell>
          <cell r="CE47">
            <v>0</v>
          </cell>
          <cell r="CF47">
            <v>0</v>
          </cell>
          <cell r="CG47">
            <v>0</v>
          </cell>
          <cell r="CJ47">
            <v>0</v>
          </cell>
          <cell r="CK47">
            <v>0</v>
          </cell>
          <cell r="CL47">
            <v>0</v>
          </cell>
          <cell r="CO47">
            <v>0</v>
          </cell>
          <cell r="CP47">
            <v>0</v>
          </cell>
          <cell r="CQ47">
            <v>0</v>
          </cell>
          <cell r="CT47">
            <v>0</v>
          </cell>
          <cell r="CU47">
            <v>0</v>
          </cell>
          <cell r="CV47">
            <v>0</v>
          </cell>
          <cell r="CY47">
            <v>0</v>
          </cell>
          <cell r="CZ47">
            <v>0</v>
          </cell>
          <cell r="DA47">
            <v>0</v>
          </cell>
          <cell r="DD47">
            <v>0</v>
          </cell>
          <cell r="DE47">
            <v>0</v>
          </cell>
          <cell r="DF47">
            <v>0</v>
          </cell>
          <cell r="DI47">
            <v>0</v>
          </cell>
          <cell r="DJ47">
            <v>0</v>
          </cell>
          <cell r="DK47">
            <v>0</v>
          </cell>
          <cell r="DN47">
            <v>0</v>
          </cell>
          <cell r="DO47">
            <v>0</v>
          </cell>
          <cell r="DP47">
            <v>0</v>
          </cell>
        </row>
        <row r="48">
          <cell r="A48" t="str">
            <v>реструктурир. по согл.с ЛО</v>
          </cell>
          <cell r="M48">
            <v>0</v>
          </cell>
          <cell r="N48">
            <v>34570.387000000002</v>
          </cell>
          <cell r="O48">
            <v>0</v>
          </cell>
          <cell r="W48">
            <v>0</v>
          </cell>
          <cell r="X48">
            <v>34570.387000000002</v>
          </cell>
          <cell r="Y48">
            <v>0</v>
          </cell>
          <cell r="AB48">
            <v>0</v>
          </cell>
          <cell r="AC48">
            <v>34570.387000000002</v>
          </cell>
          <cell r="AD48">
            <v>0</v>
          </cell>
          <cell r="AG48">
            <v>0</v>
          </cell>
          <cell r="AH48">
            <v>34570.387000000002</v>
          </cell>
          <cell r="AI48">
            <v>0</v>
          </cell>
          <cell r="AL48">
            <v>0</v>
          </cell>
          <cell r="AM48">
            <v>34570.387000000002</v>
          </cell>
          <cell r="AN48">
            <v>0</v>
          </cell>
          <cell r="AQ48">
            <v>0</v>
          </cell>
          <cell r="AR48">
            <v>34570.387000000002</v>
          </cell>
          <cell r="AS48">
            <v>0</v>
          </cell>
          <cell r="AV48">
            <v>0</v>
          </cell>
          <cell r="AW48">
            <v>34570.387000000002</v>
          </cell>
          <cell r="AX48">
            <v>0</v>
          </cell>
          <cell r="BA48">
            <v>0</v>
          </cell>
          <cell r="BB48">
            <v>34570.387000000002</v>
          </cell>
          <cell r="BC48">
            <v>0</v>
          </cell>
          <cell r="BF48">
            <v>0</v>
          </cell>
          <cell r="BG48">
            <v>34570.387000000002</v>
          </cell>
          <cell r="BH48">
            <v>0</v>
          </cell>
          <cell r="BK48">
            <v>0</v>
          </cell>
          <cell r="BL48">
            <v>34570.387000000002</v>
          </cell>
          <cell r="BM48">
            <v>0</v>
          </cell>
          <cell r="BP48">
            <v>0</v>
          </cell>
          <cell r="BQ48">
            <v>34570.387000000002</v>
          </cell>
          <cell r="BR48">
            <v>0</v>
          </cell>
          <cell r="BU48">
            <v>0</v>
          </cell>
          <cell r="BV48">
            <v>34570.387000000002</v>
          </cell>
          <cell r="BW48">
            <v>0</v>
          </cell>
          <cell r="BZ48">
            <v>0</v>
          </cell>
          <cell r="CA48">
            <v>34570.387000000002</v>
          </cell>
          <cell r="CB48">
            <v>0</v>
          </cell>
          <cell r="CE48">
            <v>0</v>
          </cell>
          <cell r="CF48">
            <v>34570.387000000002</v>
          </cell>
          <cell r="CG48">
            <v>0</v>
          </cell>
          <cell r="CJ48">
            <v>0</v>
          </cell>
          <cell r="CK48">
            <v>34570.387000000002</v>
          </cell>
          <cell r="CL48">
            <v>0</v>
          </cell>
          <cell r="CO48">
            <v>0</v>
          </cell>
          <cell r="CP48">
            <v>34570.387000000002</v>
          </cell>
          <cell r="CQ48">
            <v>0</v>
          </cell>
          <cell r="CT48">
            <v>0</v>
          </cell>
          <cell r="CU48">
            <v>34570.387000000002</v>
          </cell>
          <cell r="CV48">
            <v>0</v>
          </cell>
          <cell r="CY48">
            <v>0</v>
          </cell>
          <cell r="CZ48">
            <v>34570.387000000002</v>
          </cell>
          <cell r="DA48">
            <v>0</v>
          </cell>
          <cell r="DD48">
            <v>0</v>
          </cell>
          <cell r="DE48">
            <v>34570.387000000002</v>
          </cell>
          <cell r="DF48">
            <v>0</v>
          </cell>
          <cell r="DI48">
            <v>0</v>
          </cell>
          <cell r="DJ48">
            <v>34570.387000000002</v>
          </cell>
          <cell r="DK48">
            <v>0</v>
          </cell>
          <cell r="DN48">
            <v>0</v>
          </cell>
          <cell r="DO48">
            <v>34570.387000000002</v>
          </cell>
          <cell r="DP48">
            <v>0</v>
          </cell>
        </row>
        <row r="49">
          <cell r="A49" t="str">
            <v>реструктурир.по мировым соглашениям</v>
          </cell>
          <cell r="M49">
            <v>59.932999999999993</v>
          </cell>
          <cell r="N49">
            <v>1113.143</v>
          </cell>
          <cell r="O49">
            <v>16737.923999999999</v>
          </cell>
          <cell r="W49">
            <v>59.932999999999993</v>
          </cell>
          <cell r="X49">
            <v>1113.143</v>
          </cell>
          <cell r="Y49">
            <v>16737.923999999999</v>
          </cell>
          <cell r="AB49">
            <v>59.932999999999993</v>
          </cell>
          <cell r="AC49">
            <v>1113.143</v>
          </cell>
          <cell r="AD49">
            <v>16737.923999999999</v>
          </cell>
          <cell r="AG49">
            <v>59.932999999999993</v>
          </cell>
          <cell r="AH49">
            <v>1113.143</v>
          </cell>
          <cell r="AI49">
            <v>16737.923999999999</v>
          </cell>
          <cell r="AL49">
            <v>59.932999999999993</v>
          </cell>
          <cell r="AM49">
            <v>1113.143</v>
          </cell>
          <cell r="AN49">
            <v>16737.923999999999</v>
          </cell>
          <cell r="AQ49">
            <v>59.932999999999993</v>
          </cell>
          <cell r="AR49">
            <v>1113.143</v>
          </cell>
          <cell r="AS49">
            <v>16737.923999999999</v>
          </cell>
          <cell r="AV49">
            <v>59.932999999999993</v>
          </cell>
          <cell r="AW49">
            <v>1113.143</v>
          </cell>
          <cell r="AX49">
            <v>16737.923999999999</v>
          </cell>
          <cell r="BA49">
            <v>59.932999999999993</v>
          </cell>
          <cell r="BB49">
            <v>1113.143</v>
          </cell>
          <cell r="BC49">
            <v>16737.923999999999</v>
          </cell>
          <cell r="BF49">
            <v>59.932999999999993</v>
          </cell>
          <cell r="BG49">
            <v>1113.143</v>
          </cell>
          <cell r="BH49">
            <v>16737.923999999999</v>
          </cell>
          <cell r="BK49">
            <v>59.932999999999993</v>
          </cell>
          <cell r="BL49">
            <v>1113.143</v>
          </cell>
          <cell r="BM49">
            <v>16737.923999999999</v>
          </cell>
          <cell r="BP49">
            <v>59.932999999999993</v>
          </cell>
          <cell r="BQ49">
            <v>1113.143</v>
          </cell>
          <cell r="BR49">
            <v>16737.923999999999</v>
          </cell>
          <cell r="BU49">
            <v>59.932999999999993</v>
          </cell>
          <cell r="BV49">
            <v>1113.143</v>
          </cell>
          <cell r="BW49">
            <v>16737.923999999999</v>
          </cell>
          <cell r="BZ49">
            <v>59.932999999999993</v>
          </cell>
          <cell r="CA49">
            <v>1113.143</v>
          </cell>
          <cell r="CB49">
            <v>16737.923999999999</v>
          </cell>
          <cell r="CE49">
            <v>59.932999999999993</v>
          </cell>
          <cell r="CF49">
            <v>1113.143</v>
          </cell>
          <cell r="CG49">
            <v>16737.923999999999</v>
          </cell>
          <cell r="CJ49">
            <v>59.932999999999993</v>
          </cell>
          <cell r="CK49">
            <v>1113.143</v>
          </cell>
          <cell r="CL49">
            <v>16737.923999999999</v>
          </cell>
          <cell r="CO49">
            <v>59.932999999999993</v>
          </cell>
          <cell r="CP49">
            <v>1113.143</v>
          </cell>
          <cell r="CQ49">
            <v>16737.923999999999</v>
          </cell>
          <cell r="CT49">
            <v>59.932999999999993</v>
          </cell>
          <cell r="CU49">
            <v>1113.143</v>
          </cell>
          <cell r="CV49">
            <v>16737.923999999999</v>
          </cell>
          <cell r="CY49">
            <v>59.932999999999993</v>
          </cell>
          <cell r="CZ49">
            <v>1113.143</v>
          </cell>
          <cell r="DA49">
            <v>16737.923999999999</v>
          </cell>
          <cell r="DD49">
            <v>59.932999999999993</v>
          </cell>
          <cell r="DE49">
            <v>1113.143</v>
          </cell>
          <cell r="DF49">
            <v>16737.923999999999</v>
          </cell>
          <cell r="DI49">
            <v>59.932999999999993</v>
          </cell>
          <cell r="DJ49">
            <v>1113.143</v>
          </cell>
          <cell r="DK49">
            <v>16737.923999999999</v>
          </cell>
          <cell r="DN49">
            <v>59.932999999999993</v>
          </cell>
          <cell r="DO49">
            <v>1113.143</v>
          </cell>
          <cell r="DP49">
            <v>16737.923999999999</v>
          </cell>
        </row>
        <row r="50">
          <cell r="A50" t="str">
            <v xml:space="preserve"> "Исковая"</v>
          </cell>
          <cell r="M50">
            <v>2216.9079999999999</v>
          </cell>
          <cell r="N50">
            <v>10926.963</v>
          </cell>
          <cell r="O50">
            <v>17722.923000000006</v>
          </cell>
          <cell r="W50">
            <v>2216.9079999999999</v>
          </cell>
          <cell r="X50">
            <v>10926.963</v>
          </cell>
          <cell r="Y50">
            <v>17722.923000000006</v>
          </cell>
          <cell r="AB50">
            <v>2216.9079999999999</v>
          </cell>
          <cell r="AC50">
            <v>10926.963</v>
          </cell>
          <cell r="AD50">
            <v>17722.923000000006</v>
          </cell>
          <cell r="AG50">
            <v>2216.9079999999999</v>
          </cell>
          <cell r="AH50">
            <v>10926.963</v>
          </cell>
          <cell r="AI50">
            <v>17722.923000000006</v>
          </cell>
          <cell r="AL50">
            <v>2216.9079999999999</v>
          </cell>
          <cell r="AM50">
            <v>10926.963</v>
          </cell>
          <cell r="AN50">
            <v>17722.923000000006</v>
          </cell>
          <cell r="AQ50">
            <v>2216.9079999999999</v>
          </cell>
          <cell r="AR50">
            <v>10926.963</v>
          </cell>
          <cell r="AS50">
            <v>17722.923000000006</v>
          </cell>
          <cell r="AV50">
            <v>2216.9079999999999</v>
          </cell>
          <cell r="AW50">
            <v>10926.963</v>
          </cell>
          <cell r="AX50">
            <v>17722.923000000006</v>
          </cell>
          <cell r="BA50">
            <v>2216.9079999999999</v>
          </cell>
          <cell r="BB50">
            <v>10926.963</v>
          </cell>
          <cell r="BC50">
            <v>17722.923000000006</v>
          </cell>
          <cell r="BF50">
            <v>2216.9079999999999</v>
          </cell>
          <cell r="BG50">
            <v>10926.963</v>
          </cell>
          <cell r="BH50">
            <v>17722.923000000006</v>
          </cell>
          <cell r="BK50">
            <v>2216.9079999999999</v>
          </cell>
          <cell r="BL50">
            <v>10926.963</v>
          </cell>
          <cell r="BM50">
            <v>17722.923000000006</v>
          </cell>
          <cell r="BP50">
            <v>2216.9079999999999</v>
          </cell>
          <cell r="BQ50">
            <v>10926.963</v>
          </cell>
          <cell r="BR50">
            <v>17722.923000000006</v>
          </cell>
          <cell r="BU50">
            <v>2216.9079999999999</v>
          </cell>
          <cell r="BV50">
            <v>10926.963</v>
          </cell>
          <cell r="BW50">
            <v>17722.923000000006</v>
          </cell>
          <cell r="BZ50">
            <v>2216.9079999999999</v>
          </cell>
          <cell r="CA50">
            <v>10926.963</v>
          </cell>
          <cell r="CB50">
            <v>17722.923000000006</v>
          </cell>
          <cell r="CE50">
            <v>2216.9079999999999</v>
          </cell>
          <cell r="CF50">
            <v>10926.963</v>
          </cell>
          <cell r="CG50">
            <v>17722.923000000006</v>
          </cell>
          <cell r="CJ50">
            <v>2216.9079999999999</v>
          </cell>
          <cell r="CK50">
            <v>10926.963</v>
          </cell>
          <cell r="CL50">
            <v>17722.923000000006</v>
          </cell>
          <cell r="CO50">
            <v>2216.9079999999999</v>
          </cell>
          <cell r="CP50">
            <v>10926.963</v>
          </cell>
          <cell r="CQ50">
            <v>17722.923000000006</v>
          </cell>
          <cell r="CT50">
            <v>2216.9079999999999</v>
          </cell>
          <cell r="CU50">
            <v>10926.963</v>
          </cell>
          <cell r="CV50">
            <v>17722.923000000006</v>
          </cell>
          <cell r="CY50">
            <v>2216.9079999999999</v>
          </cell>
          <cell r="CZ50">
            <v>10926.963</v>
          </cell>
          <cell r="DA50">
            <v>17722.923000000006</v>
          </cell>
          <cell r="DD50">
            <v>2216.9079999999999</v>
          </cell>
          <cell r="DE50">
            <v>10926.963</v>
          </cell>
          <cell r="DF50">
            <v>17722.923000000006</v>
          </cell>
          <cell r="DI50">
            <v>2216.9079999999999</v>
          </cell>
          <cell r="DJ50">
            <v>10926.963</v>
          </cell>
          <cell r="DK50">
            <v>17722.923000000006</v>
          </cell>
          <cell r="DN50">
            <v>2216.9079999999999</v>
          </cell>
          <cell r="DO50">
            <v>10926.963</v>
          </cell>
          <cell r="DP50">
            <v>17722.923000000006</v>
          </cell>
        </row>
        <row r="51">
          <cell r="A51" t="str">
            <v>прочая нереструктурир.</v>
          </cell>
          <cell r="M51">
            <v>0</v>
          </cell>
          <cell r="N51">
            <v>917201.90961942426</v>
          </cell>
          <cell r="O51">
            <v>241161.99040435511</v>
          </cell>
          <cell r="W51">
            <v>0</v>
          </cell>
          <cell r="X51">
            <v>1241153.9575882545</v>
          </cell>
          <cell r="Y51">
            <v>367998.35208030068</v>
          </cell>
          <cell r="AB51">
            <v>0</v>
          </cell>
          <cell r="AC51">
            <v>1558393.2309658036</v>
          </cell>
          <cell r="AD51">
            <v>365260.7059460762</v>
          </cell>
          <cell r="AG51">
            <v>0</v>
          </cell>
          <cell r="AH51">
            <v>1763878.7793319107</v>
          </cell>
          <cell r="AI51">
            <v>366512.29117085156</v>
          </cell>
          <cell r="AL51">
            <v>0</v>
          </cell>
          <cell r="AM51">
            <v>1763878.7793319107</v>
          </cell>
          <cell r="AN51">
            <v>366512.29117085156</v>
          </cell>
          <cell r="AQ51">
            <v>0</v>
          </cell>
          <cell r="AR51">
            <v>1961188.794062621</v>
          </cell>
          <cell r="AS51">
            <v>333743.12479040411</v>
          </cell>
          <cell r="AV51">
            <v>0</v>
          </cell>
          <cell r="AW51">
            <v>2077220.2604071472</v>
          </cell>
          <cell r="AX51">
            <v>371759.3205669655</v>
          </cell>
          <cell r="BA51">
            <v>0</v>
          </cell>
          <cell r="BB51">
            <v>2024758.000519041</v>
          </cell>
          <cell r="BC51">
            <v>404725.49331142462</v>
          </cell>
          <cell r="BF51">
            <v>0</v>
          </cell>
          <cell r="BG51">
            <v>2024758.000519041</v>
          </cell>
          <cell r="BH51">
            <v>404725.49331142462</v>
          </cell>
          <cell r="BK51">
            <v>0</v>
          </cell>
          <cell r="BL51">
            <v>2024758.000519041</v>
          </cell>
          <cell r="BM51">
            <v>404725.49331142462</v>
          </cell>
          <cell r="BP51">
            <v>0</v>
          </cell>
          <cell r="BQ51">
            <v>1838825.904183595</v>
          </cell>
          <cell r="BR51">
            <v>387197.39962305489</v>
          </cell>
          <cell r="BU51">
            <v>-1.4551915228366852E-11</v>
          </cell>
          <cell r="BV51">
            <v>1618278.6101171174</v>
          </cell>
          <cell r="BW51">
            <v>363615.21618867095</v>
          </cell>
          <cell r="BZ51">
            <v>0</v>
          </cell>
          <cell r="CA51">
            <v>1430182.4566729716</v>
          </cell>
          <cell r="CB51">
            <v>329970.11400933552</v>
          </cell>
          <cell r="CE51">
            <v>0</v>
          </cell>
          <cell r="CF51">
            <v>1430182.4566729716</v>
          </cell>
          <cell r="CG51">
            <v>329970.11400933552</v>
          </cell>
          <cell r="CJ51">
            <v>0</v>
          </cell>
          <cell r="CK51">
            <v>1430182.4566729716</v>
          </cell>
          <cell r="CL51">
            <v>329970.11400933552</v>
          </cell>
          <cell r="CO51">
            <v>0</v>
          </cell>
          <cell r="CP51">
            <v>1304777.053754421</v>
          </cell>
          <cell r="CQ51">
            <v>323743.17945266864</v>
          </cell>
          <cell r="CT51">
            <v>0</v>
          </cell>
          <cell r="CU51">
            <v>1440971.5519102849</v>
          </cell>
          <cell r="CV51">
            <v>329455.37107609678</v>
          </cell>
          <cell r="CY51">
            <v>0</v>
          </cell>
          <cell r="CZ51">
            <v>1638623.5746862323</v>
          </cell>
          <cell r="DA51">
            <v>301892.5971493742</v>
          </cell>
          <cell r="DD51">
            <v>0</v>
          </cell>
          <cell r="DE51">
            <v>1638623.5746862323</v>
          </cell>
          <cell r="DF51">
            <v>301892.5971493742</v>
          </cell>
          <cell r="DI51">
            <v>0</v>
          </cell>
          <cell r="DJ51">
            <v>1638623.5746862323</v>
          </cell>
          <cell r="DK51">
            <v>301892.5971493742</v>
          </cell>
          <cell r="DN51">
            <v>0</v>
          </cell>
          <cell r="DO51">
            <v>1638623.5746862323</v>
          </cell>
          <cell r="DP51">
            <v>301892.5971493742</v>
          </cell>
        </row>
        <row r="52">
          <cell r="A52" t="str">
            <v>"Мораторная"</v>
          </cell>
          <cell r="M52">
            <v>0</v>
          </cell>
          <cell r="N52">
            <v>0</v>
          </cell>
          <cell r="O52">
            <v>20472.952999999998</v>
          </cell>
          <cell r="W52">
            <v>0</v>
          </cell>
          <cell r="X52">
            <v>0</v>
          </cell>
          <cell r="Y52">
            <v>20472.952999999998</v>
          </cell>
          <cell r="AB52">
            <v>0</v>
          </cell>
          <cell r="AC52">
            <v>0</v>
          </cell>
          <cell r="AD52">
            <v>20472.952999999998</v>
          </cell>
          <cell r="AG52">
            <v>0</v>
          </cell>
          <cell r="AH52">
            <v>0</v>
          </cell>
          <cell r="AI52">
            <v>20472.952999999998</v>
          </cell>
          <cell r="AL52">
            <v>0</v>
          </cell>
          <cell r="AM52">
            <v>0</v>
          </cell>
          <cell r="AN52">
            <v>20472.952999999998</v>
          </cell>
          <cell r="AQ52">
            <v>0</v>
          </cell>
          <cell r="AR52">
            <v>0</v>
          </cell>
          <cell r="AS52">
            <v>20472.952999999998</v>
          </cell>
          <cell r="AV52">
            <v>0</v>
          </cell>
          <cell r="AW52">
            <v>0</v>
          </cell>
          <cell r="AX52">
            <v>20472.952999999998</v>
          </cell>
          <cell r="BA52">
            <v>0</v>
          </cell>
          <cell r="BB52">
            <v>0</v>
          </cell>
          <cell r="BC52">
            <v>20472.952999999998</v>
          </cell>
          <cell r="BF52">
            <v>0</v>
          </cell>
          <cell r="BG52">
            <v>0</v>
          </cell>
          <cell r="BH52">
            <v>20472.952999999998</v>
          </cell>
          <cell r="BK52">
            <v>0</v>
          </cell>
          <cell r="BL52">
            <v>0</v>
          </cell>
          <cell r="BM52">
            <v>20472.952999999998</v>
          </cell>
          <cell r="BP52">
            <v>0</v>
          </cell>
          <cell r="BQ52">
            <v>0</v>
          </cell>
          <cell r="BR52">
            <v>20472.952999999998</v>
          </cell>
          <cell r="BU52">
            <v>0</v>
          </cell>
          <cell r="BV52">
            <v>0</v>
          </cell>
          <cell r="BW52">
            <v>20472.952999999998</v>
          </cell>
          <cell r="BZ52">
            <v>0</v>
          </cell>
          <cell r="CA52">
            <v>0</v>
          </cell>
          <cell r="CB52">
            <v>20472.952999999998</v>
          </cell>
          <cell r="CE52">
            <v>0</v>
          </cell>
          <cell r="CF52">
            <v>0</v>
          </cell>
          <cell r="CG52">
            <v>20472.952999999998</v>
          </cell>
          <cell r="CJ52">
            <v>0</v>
          </cell>
          <cell r="CK52">
            <v>0</v>
          </cell>
          <cell r="CL52">
            <v>20472.952999999998</v>
          </cell>
          <cell r="CO52">
            <v>0</v>
          </cell>
          <cell r="CP52">
            <v>0</v>
          </cell>
          <cell r="CQ52">
            <v>20472.952999999998</v>
          </cell>
          <cell r="CT52">
            <v>0</v>
          </cell>
          <cell r="CU52">
            <v>0</v>
          </cell>
          <cell r="CV52">
            <v>20472.952999999998</v>
          </cell>
          <cell r="CY52">
            <v>0</v>
          </cell>
          <cell r="CZ52">
            <v>0</v>
          </cell>
          <cell r="DA52">
            <v>20472.952999999998</v>
          </cell>
          <cell r="DD52">
            <v>0</v>
          </cell>
          <cell r="DE52">
            <v>0</v>
          </cell>
          <cell r="DF52">
            <v>20472.952999999998</v>
          </cell>
          <cell r="DI52">
            <v>0</v>
          </cell>
          <cell r="DJ52">
            <v>0</v>
          </cell>
          <cell r="DK52">
            <v>20472.952999999998</v>
          </cell>
          <cell r="DN52">
            <v>0</v>
          </cell>
          <cell r="DO52">
            <v>0</v>
          </cell>
          <cell r="DP52">
            <v>20472.952999999998</v>
          </cell>
        </row>
        <row r="53">
          <cell r="A53" t="str">
            <v xml:space="preserve">"Мертвая" </v>
          </cell>
          <cell r="M53">
            <v>4020.913</v>
          </cell>
          <cell r="N53">
            <v>0</v>
          </cell>
          <cell r="O53">
            <v>16913.294999999998</v>
          </cell>
          <cell r="W53">
            <v>4020.913</v>
          </cell>
          <cell r="X53">
            <v>0</v>
          </cell>
          <cell r="Y53">
            <v>16913.294999999998</v>
          </cell>
          <cell r="AB53">
            <v>4020.913</v>
          </cell>
          <cell r="AC53">
            <v>0</v>
          </cell>
          <cell r="AD53">
            <v>16913.294999999998</v>
          </cell>
          <cell r="AG53">
            <v>4020.913</v>
          </cell>
          <cell r="AH53">
            <v>0</v>
          </cell>
          <cell r="AI53">
            <v>16913.294999999998</v>
          </cell>
          <cell r="AL53">
            <v>4020.913</v>
          </cell>
          <cell r="AM53">
            <v>0</v>
          </cell>
          <cell r="AN53">
            <v>16913.294999999998</v>
          </cell>
          <cell r="AQ53">
            <v>4020.913</v>
          </cell>
          <cell r="AR53">
            <v>0</v>
          </cell>
          <cell r="AS53">
            <v>16913.294999999998</v>
          </cell>
          <cell r="AV53">
            <v>4020.913</v>
          </cell>
          <cell r="AW53">
            <v>0</v>
          </cell>
          <cell r="AX53">
            <v>16913.294999999998</v>
          </cell>
          <cell r="BA53">
            <v>4020.913</v>
          </cell>
          <cell r="BB53">
            <v>0</v>
          </cell>
          <cell r="BC53">
            <v>16913.294999999998</v>
          </cell>
          <cell r="BF53">
            <v>4020.913</v>
          </cell>
          <cell r="BG53">
            <v>0</v>
          </cell>
          <cell r="BH53">
            <v>16913.294999999998</v>
          </cell>
          <cell r="BK53">
            <v>4020.913</v>
          </cell>
          <cell r="BL53">
            <v>0</v>
          </cell>
          <cell r="BM53">
            <v>16913.294999999998</v>
          </cell>
          <cell r="BP53">
            <v>4020.913</v>
          </cell>
          <cell r="BQ53">
            <v>0</v>
          </cell>
          <cell r="BR53">
            <v>16913.294999999998</v>
          </cell>
          <cell r="BU53">
            <v>4020.913</v>
          </cell>
          <cell r="BV53">
            <v>0</v>
          </cell>
          <cell r="BW53">
            <v>16913.294999999998</v>
          </cell>
          <cell r="BZ53">
            <v>4020.913</v>
          </cell>
          <cell r="CA53">
            <v>0</v>
          </cell>
          <cell r="CB53">
            <v>16913.294999999998</v>
          </cell>
          <cell r="CE53">
            <v>4020.913</v>
          </cell>
          <cell r="CF53">
            <v>0</v>
          </cell>
          <cell r="CG53">
            <v>16913.294999999998</v>
          </cell>
          <cell r="CJ53">
            <v>4020.913</v>
          </cell>
          <cell r="CK53">
            <v>0</v>
          </cell>
          <cell r="CL53">
            <v>16913.294999999998</v>
          </cell>
          <cell r="CO53">
            <v>4020.913</v>
          </cell>
          <cell r="CP53">
            <v>0</v>
          </cell>
          <cell r="CQ53">
            <v>16913.294999999998</v>
          </cell>
          <cell r="CT53">
            <v>4020.913</v>
          </cell>
          <cell r="CU53">
            <v>0</v>
          </cell>
          <cell r="CV53">
            <v>16913.294999999998</v>
          </cell>
          <cell r="CY53">
            <v>4020.913</v>
          </cell>
          <cell r="CZ53">
            <v>0</v>
          </cell>
          <cell r="DA53">
            <v>16913.294999999998</v>
          </cell>
          <cell r="DD53">
            <v>4020.913</v>
          </cell>
          <cell r="DE53">
            <v>0</v>
          </cell>
          <cell r="DF53">
            <v>16913.294999999998</v>
          </cell>
          <cell r="DI53">
            <v>4020.913</v>
          </cell>
          <cell r="DJ53">
            <v>0</v>
          </cell>
          <cell r="DK53">
            <v>16913.294999999998</v>
          </cell>
          <cell r="DN53">
            <v>4020.913</v>
          </cell>
          <cell r="DO53">
            <v>0</v>
          </cell>
          <cell r="DP53">
            <v>16913.294999999998</v>
          </cell>
        </row>
        <row r="54">
          <cell r="A54" t="str">
            <v xml:space="preserve"> возвраты авансов и переплат</v>
          </cell>
          <cell r="M54">
            <v>0</v>
          </cell>
          <cell r="N54">
            <v>0</v>
          </cell>
          <cell r="O54">
            <v>0</v>
          </cell>
          <cell r="W54">
            <v>0</v>
          </cell>
          <cell r="X54">
            <v>0</v>
          </cell>
          <cell r="Y54">
            <v>0</v>
          </cell>
          <cell r="AB54">
            <v>0</v>
          </cell>
          <cell r="AC54">
            <v>0</v>
          </cell>
          <cell r="AD54">
            <v>0</v>
          </cell>
          <cell r="AG54">
            <v>0</v>
          </cell>
          <cell r="AH54">
            <v>0</v>
          </cell>
          <cell r="AI54">
            <v>0</v>
          </cell>
          <cell r="AL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X54">
            <v>0</v>
          </cell>
          <cell r="BA54">
            <v>0</v>
          </cell>
          <cell r="BB54">
            <v>0</v>
          </cell>
          <cell r="BC54">
            <v>0</v>
          </cell>
          <cell r="BF54">
            <v>0</v>
          </cell>
          <cell r="BG54">
            <v>0</v>
          </cell>
          <cell r="BH54">
            <v>0</v>
          </cell>
          <cell r="BK54">
            <v>0</v>
          </cell>
          <cell r="BL54">
            <v>0</v>
          </cell>
          <cell r="BM54">
            <v>0</v>
          </cell>
          <cell r="BP54">
            <v>0</v>
          </cell>
          <cell r="BQ54">
            <v>0</v>
          </cell>
          <cell r="BR54">
            <v>0</v>
          </cell>
          <cell r="BU54">
            <v>0</v>
          </cell>
          <cell r="BV54">
            <v>0</v>
          </cell>
          <cell r="BW54">
            <v>0</v>
          </cell>
          <cell r="BZ54">
            <v>0</v>
          </cell>
          <cell r="CA54">
            <v>0</v>
          </cell>
          <cell r="CB54">
            <v>0</v>
          </cell>
          <cell r="CE54">
            <v>0</v>
          </cell>
          <cell r="CF54">
            <v>0</v>
          </cell>
          <cell r="CG54">
            <v>0</v>
          </cell>
          <cell r="CO54">
            <v>0</v>
          </cell>
          <cell r="CP54">
            <v>0</v>
          </cell>
          <cell r="CQ54">
            <v>0</v>
          </cell>
          <cell r="CT54">
            <v>0</v>
          </cell>
          <cell r="CU54">
            <v>0</v>
          </cell>
          <cell r="CV54">
            <v>0</v>
          </cell>
          <cell r="CY54">
            <v>0</v>
          </cell>
          <cell r="CZ54">
            <v>0</v>
          </cell>
          <cell r="DA54">
            <v>0</v>
          </cell>
          <cell r="DD54">
            <v>0</v>
          </cell>
          <cell r="DE54">
            <v>0</v>
          </cell>
          <cell r="DF54">
            <v>0</v>
          </cell>
          <cell r="DI54">
            <v>0</v>
          </cell>
          <cell r="DJ54">
            <v>0</v>
          </cell>
          <cell r="DK54">
            <v>0</v>
          </cell>
        </row>
        <row r="55">
          <cell r="A55" t="str">
            <v>Авансы и переплаты на конец планируемого периода</v>
          </cell>
          <cell r="M55">
            <v>3.637978807091713E-12</v>
          </cell>
          <cell r="N55">
            <v>-5.6843418860808015E-14</v>
          </cell>
          <cell r="O55">
            <v>1107651.7001337542</v>
          </cell>
          <cell r="W55">
            <v>0</v>
          </cell>
          <cell r="X55">
            <v>0</v>
          </cell>
          <cell r="Y55">
            <v>1070104.7500748055</v>
          </cell>
          <cell r="AB55">
            <v>0</v>
          </cell>
          <cell r="AC55">
            <v>0</v>
          </cell>
          <cell r="AD55">
            <v>1039514.6880543048</v>
          </cell>
          <cell r="AG55">
            <v>0</v>
          </cell>
          <cell r="AH55">
            <v>0</v>
          </cell>
          <cell r="AI55">
            <v>925127.34277923079</v>
          </cell>
          <cell r="AL55">
            <v>0</v>
          </cell>
          <cell r="AM55">
            <v>0</v>
          </cell>
          <cell r="AN55">
            <v>925127.34277923079</v>
          </cell>
          <cell r="AQ55">
            <v>0</v>
          </cell>
          <cell r="AR55">
            <v>0</v>
          </cell>
          <cell r="AS55">
            <v>888511.22617391043</v>
          </cell>
          <cell r="AV55">
            <v>0</v>
          </cell>
          <cell r="AW55">
            <v>0</v>
          </cell>
          <cell r="AX55">
            <v>857562.39454771986</v>
          </cell>
          <cell r="BA55">
            <v>0</v>
          </cell>
          <cell r="BB55">
            <v>0</v>
          </cell>
          <cell r="BC55">
            <v>845831.1859912175</v>
          </cell>
          <cell r="BF55">
            <v>0</v>
          </cell>
          <cell r="BG55">
            <v>0</v>
          </cell>
          <cell r="BH55">
            <v>845831.1859912175</v>
          </cell>
          <cell r="BK55">
            <v>0</v>
          </cell>
          <cell r="BL55">
            <v>0</v>
          </cell>
          <cell r="BM55">
            <v>845831.1859912175</v>
          </cell>
          <cell r="BP55">
            <v>0</v>
          </cell>
          <cell r="BQ55">
            <v>0</v>
          </cell>
          <cell r="BR55">
            <v>845831.1859912175</v>
          </cell>
          <cell r="BU55">
            <v>0</v>
          </cell>
          <cell r="BV55">
            <v>0</v>
          </cell>
          <cell r="BW55">
            <v>845831.1859912175</v>
          </cell>
          <cell r="BZ55">
            <v>0</v>
          </cell>
          <cell r="CA55">
            <v>0</v>
          </cell>
          <cell r="CB55">
            <v>845831.1859912175</v>
          </cell>
          <cell r="CE55">
            <v>0</v>
          </cell>
          <cell r="CF55">
            <v>0</v>
          </cell>
          <cell r="CG55">
            <v>845831.1859912175</v>
          </cell>
          <cell r="CJ55">
            <v>0</v>
          </cell>
          <cell r="CK55">
            <v>0</v>
          </cell>
          <cell r="CL55">
            <v>845831.1859912175</v>
          </cell>
          <cell r="CO55">
            <v>0</v>
          </cell>
          <cell r="CP55">
            <v>0</v>
          </cell>
          <cell r="CQ55">
            <v>877591.38962474128</v>
          </cell>
          <cell r="CT55">
            <v>0</v>
          </cell>
          <cell r="CU55">
            <v>0</v>
          </cell>
          <cell r="CV55">
            <v>884785.49663876451</v>
          </cell>
          <cell r="CY55">
            <v>0</v>
          </cell>
          <cell r="CZ55">
            <v>0</v>
          </cell>
          <cell r="DA55">
            <v>1027344.8440126394</v>
          </cell>
          <cell r="DD55">
            <v>0</v>
          </cell>
          <cell r="DE55">
            <v>0</v>
          </cell>
          <cell r="DF55">
            <v>1027344.8440126394</v>
          </cell>
          <cell r="DI55">
            <v>0</v>
          </cell>
          <cell r="DJ55">
            <v>0</v>
          </cell>
          <cell r="DK55">
            <v>1027344.8440126394</v>
          </cell>
          <cell r="DN55">
            <v>0</v>
          </cell>
          <cell r="DO55">
            <v>0</v>
          </cell>
          <cell r="DP55">
            <v>1027344.8440126394</v>
          </cell>
        </row>
        <row r="56">
          <cell r="A56" t="str">
            <v>свернутая задолженность на конец периода</v>
          </cell>
          <cell r="M56">
            <v>34796.922120669609</v>
          </cell>
          <cell r="N56">
            <v>1745382.1020338205</v>
          </cell>
          <cell r="O56">
            <v>459693.3800695648</v>
          </cell>
          <cell r="W56">
            <v>48745.551891239898</v>
          </cell>
          <cell r="X56">
            <v>2153288.2121311035</v>
          </cell>
          <cell r="Y56">
            <v>803772.20340450923</v>
          </cell>
          <cell r="AB56">
            <v>39103.15302468944</v>
          </cell>
          <cell r="AC56">
            <v>2362071.9135778551</v>
          </cell>
          <cell r="AD56">
            <v>641528.51514380774</v>
          </cell>
          <cell r="AG56">
            <v>42748.973548726193</v>
          </cell>
          <cell r="AH56">
            <v>2598920.7045299374</v>
          </cell>
          <cell r="AI56">
            <v>858968.68273353251</v>
          </cell>
          <cell r="AL56">
            <v>42748.973548726193</v>
          </cell>
          <cell r="AM56">
            <v>2598920.7045299374</v>
          </cell>
          <cell r="AN56">
            <v>858968.68273353251</v>
          </cell>
          <cell r="AQ56">
            <v>55406.835567184549</v>
          </cell>
          <cell r="AR56">
            <v>2597623.1105527626</v>
          </cell>
          <cell r="AS56">
            <v>552514.5167885687</v>
          </cell>
          <cell r="AV56">
            <v>38401.796527548766</v>
          </cell>
          <cell r="AW56">
            <v>2483938.1249895762</v>
          </cell>
          <cell r="AX56">
            <v>325819.47453214007</v>
          </cell>
          <cell r="BA56">
            <v>27362.085732965104</v>
          </cell>
          <cell r="BB56">
            <v>2296058.6111463895</v>
          </cell>
          <cell r="BC56">
            <v>241917.79294372641</v>
          </cell>
          <cell r="BF56">
            <v>27362.085732965104</v>
          </cell>
          <cell r="BG56">
            <v>2296058.6111463895</v>
          </cell>
          <cell r="BH56">
            <v>241917.79294372641</v>
          </cell>
          <cell r="BK56">
            <v>27362.085732965104</v>
          </cell>
          <cell r="BL56">
            <v>2296058.6111463895</v>
          </cell>
          <cell r="BM56">
            <v>241917.79294372641</v>
          </cell>
          <cell r="BP56">
            <v>17683.517223400428</v>
          </cell>
          <cell r="BQ56">
            <v>2058814.4626222546</v>
          </cell>
          <cell r="BR56">
            <v>170454.25727745972</v>
          </cell>
          <cell r="BU56">
            <v>20141.364844866395</v>
          </cell>
          <cell r="BV56">
            <v>1869169.0086590818</v>
          </cell>
          <cell r="BW56">
            <v>124967.3680150056</v>
          </cell>
          <cell r="BZ56">
            <v>21829.121368370412</v>
          </cell>
          <cell r="CA56">
            <v>1761343.7579755946</v>
          </cell>
          <cell r="CB56">
            <v>282958.52453743049</v>
          </cell>
          <cell r="CE56">
            <v>21829.121368370412</v>
          </cell>
          <cell r="CF56">
            <v>1761343.7579755946</v>
          </cell>
          <cell r="CG56">
            <v>282958.52453743049</v>
          </cell>
          <cell r="CJ56">
            <v>21829.121368370412</v>
          </cell>
          <cell r="CK56">
            <v>1761343.7579755946</v>
          </cell>
          <cell r="CL56">
            <v>282958.52453743049</v>
          </cell>
          <cell r="CO56">
            <v>45773.208644191662</v>
          </cell>
          <cell r="CP56">
            <v>1996115.8117543731</v>
          </cell>
          <cell r="CQ56">
            <v>690492.97594356269</v>
          </cell>
          <cell r="CT56">
            <v>52708.267287662617</v>
          </cell>
          <cell r="CU56">
            <v>2246368.6488231244</v>
          </cell>
          <cell r="CV56">
            <v>842664.97512411152</v>
          </cell>
          <cell r="CY56">
            <v>62387.678982370882</v>
          </cell>
          <cell r="CZ56">
            <v>2571781.5827431902</v>
          </cell>
          <cell r="DA56">
            <v>867984.42399632104</v>
          </cell>
          <cell r="DD56">
            <v>62387.678982370882</v>
          </cell>
          <cell r="DE56">
            <v>2571781.5827431902</v>
          </cell>
          <cell r="DF56">
            <v>867984.42399632104</v>
          </cell>
          <cell r="DI56">
            <v>62387.678982370882</v>
          </cell>
          <cell r="DJ56">
            <v>2571781.5827431902</v>
          </cell>
          <cell r="DK56">
            <v>867984.42399632104</v>
          </cell>
          <cell r="DN56">
            <v>62387.678982370882</v>
          </cell>
          <cell r="DO56">
            <v>2571781.5827431902</v>
          </cell>
          <cell r="DP56">
            <v>867984.42399632104</v>
          </cell>
        </row>
        <row r="57">
          <cell r="A57" t="str">
            <v>% реализации к стоимости отпущенной энергии</v>
          </cell>
          <cell r="M57">
            <v>0.93912859492645817</v>
          </cell>
          <cell r="N57">
            <v>0.63259409023223823</v>
          </cell>
          <cell r="O57">
            <v>1.0278678567671289</v>
          </cell>
          <cell r="W57">
            <v>0.86413996989254371</v>
          </cell>
          <cell r="X57">
            <v>0.55519177205176318</v>
          </cell>
          <cell r="Y57">
            <v>0.88831061615998985</v>
          </cell>
          <cell r="AB57">
            <v>1.1036519262573061</v>
          </cell>
          <cell r="AC57">
            <v>0.7417904990245362</v>
          </cell>
          <cell r="AD57">
            <v>1.0772526009076713</v>
          </cell>
          <cell r="AG57">
            <v>0.96228690741485357</v>
          </cell>
          <cell r="AH57">
            <v>0.71801896277718458</v>
          </cell>
          <cell r="AI57">
            <v>0.96027934816755678</v>
          </cell>
          <cell r="AL57">
            <v>0.97280126075751883</v>
          </cell>
          <cell r="AM57">
            <v>0.66730989195539969</v>
          </cell>
          <cell r="AN57">
            <v>0.97233586440737207</v>
          </cell>
          <cell r="AQ57">
            <v>0.87925026883017487</v>
          </cell>
          <cell r="AR57">
            <v>1.0020232755937006</v>
          </cell>
          <cell r="AS57">
            <v>1.1572140503321708</v>
          </cell>
          <cell r="AV57">
            <v>1.2125071893485861</v>
          </cell>
          <cell r="AW57">
            <v>1.2824391153561101</v>
          </cell>
          <cell r="AX57">
            <v>1.1395648819290536</v>
          </cell>
          <cell r="BA57">
            <v>1.1709738210377689</v>
          </cell>
          <cell r="BB57">
            <v>1.7178180226920958</v>
          </cell>
          <cell r="BC57">
            <v>1.0566930962643668</v>
          </cell>
          <cell r="BF57">
            <v>1.0616912050849063</v>
          </cell>
          <cell r="BG57">
            <v>1.2319748252432052</v>
          </cell>
          <cell r="BH57">
            <v>1.1218435994670346</v>
          </cell>
          <cell r="BK57">
            <v>1.0137228225987127</v>
          </cell>
          <cell r="BL57">
            <v>0.85774853510649374</v>
          </cell>
          <cell r="BM57">
            <v>1.035394082397139</v>
          </cell>
          <cell r="BP57">
            <v>1.1824200487745073</v>
          </cell>
          <cell r="BQ57">
            <v>2.1377106416737077</v>
          </cell>
          <cell r="BR57">
            <v>1.0441057383304646</v>
          </cell>
          <cell r="BU57">
            <v>0.95572589928664176</v>
          </cell>
          <cell r="BV57">
            <v>1.7920721818351448</v>
          </cell>
          <cell r="BW57">
            <v>1.0282624298733756</v>
          </cell>
          <cell r="BZ57">
            <v>0.97395985447525601</v>
          </cell>
          <cell r="CA57">
            <v>1.3280378397122519</v>
          </cell>
          <cell r="CB57">
            <v>0.91356155356024293</v>
          </cell>
          <cell r="CE57">
            <v>1.0319115327938111</v>
          </cell>
          <cell r="CF57">
            <v>1.6884845978044827</v>
          </cell>
          <cell r="CG57">
            <v>0.99188519462562386</v>
          </cell>
          <cell r="CJ57">
            <v>1.018132455049479</v>
          </cell>
          <cell r="CK57">
            <v>0.99656576325446533</v>
          </cell>
          <cell r="CL57">
            <v>1.0235685011075564</v>
          </cell>
          <cell r="CO57">
            <v>0.73023094455649573</v>
          </cell>
          <cell r="CP57">
            <v>0.65919501449059492</v>
          </cell>
          <cell r="CQ57">
            <v>0.81550334255583934</v>
          </cell>
          <cell r="CT57">
            <v>0.92752788166115863</v>
          </cell>
          <cell r="CU57">
            <v>0.6883267798062942</v>
          </cell>
          <cell r="CV57">
            <v>0.93790898220103203</v>
          </cell>
          <cell r="CY57">
            <v>0.90814074067186079</v>
          </cell>
          <cell r="CZ57">
            <v>0.65035465297944894</v>
          </cell>
          <cell r="DA57">
            <v>0.93995565969099359</v>
          </cell>
          <cell r="DD57">
            <v>0.86005734672196488</v>
          </cell>
          <cell r="DE57">
            <v>0.66545432340594723</v>
          </cell>
          <cell r="DF57">
            <v>0.90101006226926084</v>
          </cell>
          <cell r="DI57">
            <v>0.92438460556973601</v>
          </cell>
          <cell r="DJ57">
            <v>0.91381388122774643</v>
          </cell>
          <cell r="DK57">
            <v>0.93691332779312242</v>
          </cell>
          <cell r="DN57">
            <v>0.9725463305657519</v>
          </cell>
          <cell r="DO57">
            <v>0.88311686854360283</v>
          </cell>
          <cell r="DP57">
            <v>0.98755339686596522</v>
          </cell>
        </row>
        <row r="58">
          <cell r="A58" t="str">
            <v>% поступивших средств к стоимости отпущенной энергии</v>
          </cell>
          <cell r="M58">
            <v>0.93912859492645817</v>
          </cell>
          <cell r="N58">
            <v>0.63259409023223823</v>
          </cell>
          <cell r="O58">
            <v>1.0765900797247785</v>
          </cell>
          <cell r="W58">
            <v>0.86413996989254371</v>
          </cell>
          <cell r="X58">
            <v>0.55519177205176318</v>
          </cell>
          <cell r="Y58">
            <v>0.87462983421605212</v>
          </cell>
          <cell r="AB58">
            <v>1.1036519262573061</v>
          </cell>
          <cell r="AC58">
            <v>0.7417904990245362</v>
          </cell>
          <cell r="AD58">
            <v>1.0649976826189145</v>
          </cell>
          <cell r="AG58">
            <v>0.96228690741485357</v>
          </cell>
          <cell r="AH58">
            <v>0.71801896277718458</v>
          </cell>
          <cell r="AI58">
            <v>0.91618992088495466</v>
          </cell>
          <cell r="AL58">
            <v>0.97280126075751883</v>
          </cell>
          <cell r="AM58">
            <v>0.66730989195539969</v>
          </cell>
          <cell r="AN58">
            <v>0.94904010178172782</v>
          </cell>
          <cell r="AQ58">
            <v>0.87925026883017487</v>
          </cell>
          <cell r="AR58">
            <v>1.0020232755937006</v>
          </cell>
          <cell r="AS58">
            <v>1.1404344914727882</v>
          </cell>
          <cell r="AV58">
            <v>1.2125071893485861</v>
          </cell>
          <cell r="AW58">
            <v>1.2824391153561101</v>
          </cell>
          <cell r="AX58">
            <v>1.1227999964821</v>
          </cell>
          <cell r="BA58">
            <v>1.1709738210377689</v>
          </cell>
          <cell r="BB58">
            <v>1.7178180226920958</v>
          </cell>
          <cell r="BC58">
            <v>1.0497386004315699</v>
          </cell>
          <cell r="BF58">
            <v>1.0616912050849063</v>
          </cell>
          <cell r="BG58">
            <v>1.2319748252432052</v>
          </cell>
          <cell r="BH58">
            <v>1.1079687231184721</v>
          </cell>
          <cell r="BK58">
            <v>1.0137228225987127</v>
          </cell>
          <cell r="BL58">
            <v>0.85774853510649374</v>
          </cell>
          <cell r="BM58">
            <v>1.0160717884370456</v>
          </cell>
          <cell r="BP58">
            <v>1.1824200487745073</v>
          </cell>
          <cell r="BQ58">
            <v>2.1377106416737077</v>
          </cell>
          <cell r="BR58">
            <v>1.0441057383304646</v>
          </cell>
          <cell r="BU58">
            <v>0.95572589928664176</v>
          </cell>
          <cell r="BV58">
            <v>1.7920721818351448</v>
          </cell>
          <cell r="BW58">
            <v>1.0282624298733756</v>
          </cell>
          <cell r="BZ58">
            <v>0.97395985447525601</v>
          </cell>
          <cell r="CA58">
            <v>1.3280378397122519</v>
          </cell>
          <cell r="CB58">
            <v>0.91356155356024293</v>
          </cell>
          <cell r="CE58">
            <v>1.0319115327938111</v>
          </cell>
          <cell r="CF58">
            <v>1.6884845978044827</v>
          </cell>
          <cell r="CG58">
            <v>0.99188519462562386</v>
          </cell>
          <cell r="CJ58">
            <v>1.018132455049479</v>
          </cell>
          <cell r="CK58">
            <v>0.99656576325446533</v>
          </cell>
          <cell r="CL58">
            <v>1.0094979469558036</v>
          </cell>
          <cell r="CO58">
            <v>0.73023094455649573</v>
          </cell>
          <cell r="CP58">
            <v>0.65919501449059492</v>
          </cell>
          <cell r="CQ58">
            <v>0.82884211493312232</v>
          </cell>
          <cell r="CT58">
            <v>0.92752788166115863</v>
          </cell>
          <cell r="CU58">
            <v>0.6883267798062942</v>
          </cell>
          <cell r="CV58">
            <v>0.94071189580243497</v>
          </cell>
          <cell r="CY58">
            <v>0.90814074067186079</v>
          </cell>
          <cell r="CZ58">
            <v>0.65035465297944894</v>
          </cell>
          <cell r="DA58">
            <v>0.99094412374573559</v>
          </cell>
          <cell r="DD58">
            <v>0.86005734672196488</v>
          </cell>
          <cell r="DE58">
            <v>0.66545432340594723</v>
          </cell>
          <cell r="DF58">
            <v>0.92445050383483618</v>
          </cell>
          <cell r="DI58">
            <v>0.92438460556973601</v>
          </cell>
          <cell r="DJ58">
            <v>0.91381388122774643</v>
          </cell>
          <cell r="DK58">
            <v>0.95109283761969177</v>
          </cell>
          <cell r="DN58">
            <v>0.9725463305657519</v>
          </cell>
          <cell r="DO58">
            <v>0.88311686854360283</v>
          </cell>
          <cell r="DP58">
            <v>0.98450584883089376</v>
          </cell>
        </row>
        <row r="59">
          <cell r="A59" t="str">
            <v>% реализации к сумме выписанных счетов</v>
          </cell>
          <cell r="M59">
            <v>1.0235956918086973</v>
          </cell>
          <cell r="N59">
            <v>0.72364308292089896</v>
          </cell>
          <cell r="O59">
            <v>1.1071353001082129</v>
          </cell>
          <cell r="W59">
            <v>0.92098643725953566</v>
          </cell>
          <cell r="X59">
            <v>0.59785954611970937</v>
          </cell>
          <cell r="Y59">
            <v>0.99448445891032966</v>
          </cell>
          <cell r="AB59">
            <v>1</v>
          </cell>
          <cell r="AC59">
            <v>0.65406098233488097</v>
          </cell>
          <cell r="AD59">
            <v>0.97976911396237798</v>
          </cell>
          <cell r="AG59">
            <v>1</v>
          </cell>
          <cell r="AH59">
            <v>0.74586943073804091</v>
          </cell>
          <cell r="AI59">
            <v>0.99809337952796151</v>
          </cell>
          <cell r="AL59">
            <v>0.97393558120680601</v>
          </cell>
          <cell r="AM59">
            <v>0.66429454174577995</v>
          </cell>
          <cell r="AN59">
            <v>0.99040524126764573</v>
          </cell>
          <cell r="AQ59">
            <v>0.95341845960762828</v>
          </cell>
          <cell r="AR59">
            <v>0.76508611367414658</v>
          </cell>
          <cell r="AS59">
            <v>0.97333405351385205</v>
          </cell>
          <cell r="AV59">
            <v>0.92558038778188856</v>
          </cell>
          <cell r="AW59">
            <v>0.80488020381838676</v>
          </cell>
          <cell r="AX59">
            <v>0.96403095989822951</v>
          </cell>
          <cell r="BA59">
            <v>0.94486825586436529</v>
          </cell>
          <cell r="BB59">
            <v>1.1170277336874299</v>
          </cell>
          <cell r="BC59">
            <v>0.96556675985552454</v>
          </cell>
          <cell r="BF59">
            <v>0.94062230238800904</v>
          </cell>
          <cell r="BG59">
            <v>0.85383367323240855</v>
          </cell>
          <cell r="BH59">
            <v>0.96810355480291022</v>
          </cell>
          <cell r="BK59">
            <v>0.95758408160119779</v>
          </cell>
          <cell r="BL59">
            <v>0.74433305700520025</v>
          </cell>
          <cell r="BM59">
            <v>0.98008748177064786</v>
          </cell>
          <cell r="BP59">
            <v>0.97158827963892203</v>
          </cell>
          <cell r="BQ59">
            <v>1.7031289806228489</v>
          </cell>
          <cell r="BR59">
            <v>1.0028980357889106</v>
          </cell>
          <cell r="BU59">
            <v>1</v>
          </cell>
          <cell r="BV59">
            <v>2.0576404308081226</v>
          </cell>
          <cell r="BW59">
            <v>1.0213893030845844</v>
          </cell>
          <cell r="BZ59">
            <v>1.1371093709326723</v>
          </cell>
          <cell r="CA59">
            <v>1.8231789883870386</v>
          </cell>
          <cell r="CB59">
            <v>1.0374971207830193</v>
          </cell>
          <cell r="CE59">
            <v>1.0333659973029201</v>
          </cell>
          <cell r="CF59">
            <v>1.847795469978341</v>
          </cell>
          <cell r="CG59">
            <v>1.0203179566067744</v>
          </cell>
          <cell r="CJ59">
            <v>0.97515620623148835</v>
          </cell>
          <cell r="CK59">
            <v>0.89578669043469705</v>
          </cell>
          <cell r="CL59">
            <v>0.99037255138049185</v>
          </cell>
          <cell r="CO59">
            <v>1</v>
          </cell>
          <cell r="CP59">
            <v>1.3815221128713395</v>
          </cell>
          <cell r="CQ59">
            <v>1.0623493016074754</v>
          </cell>
          <cell r="CT59">
            <v>1</v>
          </cell>
          <cell r="CU59">
            <v>0.80229433945231654</v>
          </cell>
          <cell r="CV59">
            <v>1.0110216623954538</v>
          </cell>
          <cell r="CY59">
            <v>1</v>
          </cell>
          <cell r="CZ59">
            <v>0.75383758626698183</v>
          </cell>
          <cell r="DA59">
            <v>1.0239151130560684</v>
          </cell>
          <cell r="DD59">
            <v>1</v>
          </cell>
          <cell r="DE59">
            <v>0.88550374897941009</v>
          </cell>
          <cell r="DF59">
            <v>1.0297522856541816</v>
          </cell>
          <cell r="DI59">
            <v>1.0136764694803457</v>
          </cell>
          <cell r="DJ59">
            <v>1.1554163049099777</v>
          </cell>
          <cell r="DK59">
            <v>1.0257850978478293</v>
          </cell>
          <cell r="DN59">
            <v>0.98137403522001232</v>
          </cell>
          <cell r="DO59">
            <v>0.89310901714125512</v>
          </cell>
          <cell r="DP59">
            <v>1.0006320213166844</v>
          </cell>
        </row>
        <row r="60">
          <cell r="A60" t="str">
            <v>% поступивших средств к сумме выписанных счетов</v>
          </cell>
          <cell r="M60">
            <v>1.0235956918086973</v>
          </cell>
          <cell r="N60">
            <v>0.72364308292089896</v>
          </cell>
          <cell r="O60">
            <v>1.159614899096566</v>
          </cell>
          <cell r="W60">
            <v>0.92098643725953566</v>
          </cell>
          <cell r="X60">
            <v>0.59785954611970937</v>
          </cell>
          <cell r="Y60">
            <v>0.97916850435402747</v>
          </cell>
          <cell r="AB60">
            <v>1</v>
          </cell>
          <cell r="AC60">
            <v>0.65406098233488097</v>
          </cell>
          <cell r="AD60">
            <v>0.96862317620985849</v>
          </cell>
          <cell r="AG60">
            <v>1</v>
          </cell>
          <cell r="AH60">
            <v>0.74586943073804091</v>
          </cell>
          <cell r="AI60">
            <v>0.95226779183629928</v>
          </cell>
          <cell r="AL60">
            <v>0.97393558120680601</v>
          </cell>
          <cell r="AM60">
            <v>0.66429454174577995</v>
          </cell>
          <cell r="AN60">
            <v>0.96667656247636469</v>
          </cell>
          <cell r="AQ60">
            <v>0.95341845960762828</v>
          </cell>
          <cell r="AR60">
            <v>0.76508611367414658</v>
          </cell>
          <cell r="AS60">
            <v>0.95922074747847397</v>
          </cell>
          <cell r="AV60">
            <v>0.92558038778188856</v>
          </cell>
          <cell r="AW60">
            <v>0.80488020381838676</v>
          </cell>
          <cell r="AX60">
            <v>0.94984846896129249</v>
          </cell>
          <cell r="BA60">
            <v>0.94486825586436529</v>
          </cell>
          <cell r="BB60">
            <v>1.1170277336874299</v>
          </cell>
          <cell r="BC60">
            <v>0.95921200081390534</v>
          </cell>
          <cell r="BF60">
            <v>0.94062230238800904</v>
          </cell>
          <cell r="BG60">
            <v>0.85383367323240855</v>
          </cell>
          <cell r="BH60">
            <v>0.95613012363846306</v>
          </cell>
          <cell r="BK60">
            <v>0.95758408160119779</v>
          </cell>
          <cell r="BL60">
            <v>0.74433305700520025</v>
          </cell>
          <cell r="BM60">
            <v>0.9617973072841024</v>
          </cell>
          <cell r="BP60">
            <v>0.97158827963892203</v>
          </cell>
          <cell r="BQ60">
            <v>1.7031289806228489</v>
          </cell>
          <cell r="BR60">
            <v>1.0028980357889106</v>
          </cell>
          <cell r="BU60">
            <v>1</v>
          </cell>
          <cell r="BV60">
            <v>2.0576404308081226</v>
          </cell>
          <cell r="BW60">
            <v>1.0213893030845844</v>
          </cell>
          <cell r="BZ60">
            <v>1.1371093709326723</v>
          </cell>
          <cell r="CA60">
            <v>1.8231789883870386</v>
          </cell>
          <cell r="CB60">
            <v>1.0374971207830193</v>
          </cell>
          <cell r="CE60">
            <v>1.0333659973029201</v>
          </cell>
          <cell r="CF60">
            <v>1.847795469978341</v>
          </cell>
          <cell r="CG60">
            <v>1.0203179566067744</v>
          </cell>
          <cell r="CJ60">
            <v>0.97515620623148835</v>
          </cell>
          <cell r="CK60">
            <v>0.89578669043469705</v>
          </cell>
          <cell r="CL60">
            <v>0.97675832761380676</v>
          </cell>
          <cell r="CO60">
            <v>1</v>
          </cell>
          <cell r="CP60">
            <v>1.3815221128713395</v>
          </cell>
          <cell r="CQ60">
            <v>1.0797256074787629</v>
          </cell>
          <cell r="CT60">
            <v>1</v>
          </cell>
          <cell r="CU60">
            <v>0.80229433945231654</v>
          </cell>
          <cell r="CV60">
            <v>1.0140430711063406</v>
          </cell>
          <cell r="CY60">
            <v>1</v>
          </cell>
          <cell r="CZ60">
            <v>0.75383758626698183</v>
          </cell>
          <cell r="DA60">
            <v>1.0794580085095939</v>
          </cell>
          <cell r="DD60">
            <v>1</v>
          </cell>
          <cell r="DE60">
            <v>0.88550374897941009</v>
          </cell>
          <cell r="DF60">
            <v>1.0565420511514743</v>
          </cell>
          <cell r="DI60">
            <v>1.0136764694803457</v>
          </cell>
          <cell r="DJ60">
            <v>1.1554163049099777</v>
          </cell>
          <cell r="DK60">
            <v>1.0413096180391925</v>
          </cell>
          <cell r="DN60">
            <v>0.98137403522001232</v>
          </cell>
          <cell r="DO60">
            <v>0.89310901714125512</v>
          </cell>
          <cell r="DP60">
            <v>0.99754411319944136</v>
          </cell>
        </row>
        <row r="61">
          <cell r="A61" t="str">
            <v>разница между суммой выставленных счетов и оплатой по реализации</v>
          </cell>
          <cell r="M61">
            <v>2085.4511894952157</v>
          </cell>
          <cell r="N61">
            <v>-205732.21703574911</v>
          </cell>
          <cell r="O61">
            <v>243837.09375380399</v>
          </cell>
          <cell r="W61">
            <v>-7611.5366726328066</v>
          </cell>
          <cell r="X61">
            <v>-342459.34014752187</v>
          </cell>
          <cell r="Y61">
            <v>-13521.308455222752</v>
          </cell>
          <cell r="AB61">
            <v>0</v>
          </cell>
          <cell r="AC61">
            <v>-317239.27337754925</v>
          </cell>
          <cell r="AD61">
            <v>-55523.731817060616</v>
          </cell>
          <cell r="AG61">
            <v>0</v>
          </cell>
          <cell r="AH61">
            <v>-205485.54836610658</v>
          </cell>
          <cell r="AI61">
            <v>-4759.2025597365573</v>
          </cell>
          <cell r="AL61">
            <v>-7611.5366726328066</v>
          </cell>
          <cell r="AM61">
            <v>-865184.16189117776</v>
          </cell>
          <cell r="AN61">
            <v>-73804.242832019925</v>
          </cell>
          <cell r="AQ61">
            <v>-4503.1559164851496</v>
          </cell>
          <cell r="AR61">
            <v>-197314.93472792755</v>
          </cell>
          <cell r="AS61">
            <v>-69183.180998164229</v>
          </cell>
          <cell r="AV61">
            <v>-7801.2031480152218</v>
          </cell>
          <cell r="AW61">
            <v>-125136.81929496449</v>
          </cell>
          <cell r="AX61">
            <v>-78491.13183398312</v>
          </cell>
          <cell r="BA61">
            <v>-4411.6976193771116</v>
          </cell>
          <cell r="BB61">
            <v>47105.005969067977</v>
          </cell>
          <cell r="BC61">
            <v>-63565.513462497853</v>
          </cell>
          <cell r="BF61">
            <v>-16716.056683877483</v>
          </cell>
          <cell r="BG61">
            <v>-275346.74805382406</v>
          </cell>
          <cell r="BH61">
            <v>-211239.8262946452</v>
          </cell>
          <cell r="BK61">
            <v>-24327.59335651029</v>
          </cell>
          <cell r="BL61">
            <v>-1140530.9099450018</v>
          </cell>
          <cell r="BM61">
            <v>-285044.06912666513</v>
          </cell>
          <cell r="BP61">
            <v>-1834.5333458599853</v>
          </cell>
          <cell r="BQ61">
            <v>184034.84848853041</v>
          </cell>
          <cell r="BR61">
            <v>4888.5588634028099</v>
          </cell>
          <cell r="BU61">
            <v>0</v>
          </cell>
          <cell r="BV61">
            <v>220547.29406647763</v>
          </cell>
          <cell r="BW61">
            <v>34656.606639458099</v>
          </cell>
          <cell r="BZ61">
            <v>7611.5366726328139</v>
          </cell>
          <cell r="CA61">
            <v>197093.34139713217</v>
          </cell>
          <cell r="CB61">
            <v>60349.636898165103</v>
          </cell>
          <cell r="CE61">
            <v>5777.0033267728286</v>
          </cell>
          <cell r="CF61">
            <v>601675.4839521402</v>
          </cell>
          <cell r="CG61">
            <v>99894.802401026012</v>
          </cell>
          <cell r="CJ61">
            <v>-18550.590029737461</v>
          </cell>
          <cell r="CK61">
            <v>-538855.42599286162</v>
          </cell>
          <cell r="CL61">
            <v>-185149.26672563911</v>
          </cell>
          <cell r="CO61">
            <v>0</v>
          </cell>
          <cell r="CP61">
            <v>125405.40291855048</v>
          </cell>
          <cell r="CQ61">
            <v>113961.30628279969</v>
          </cell>
          <cell r="CT61">
            <v>0</v>
          </cell>
          <cell r="CU61">
            <v>-136194.49815586337</v>
          </cell>
          <cell r="CV61">
            <v>26243.062866544351</v>
          </cell>
          <cell r="CY61">
            <v>0</v>
          </cell>
          <cell r="CZ61">
            <v>-197652.02277594805</v>
          </cell>
          <cell r="DA61">
            <v>61381.800170972943</v>
          </cell>
          <cell r="DD61">
            <v>0</v>
          </cell>
          <cell r="DE61">
            <v>-208441.11801326094</v>
          </cell>
          <cell r="DF61">
            <v>201586.16932031699</v>
          </cell>
          <cell r="DI61">
            <v>3199.8390532557023</v>
          </cell>
          <cell r="DJ61">
            <v>-158939.22377585448</v>
          </cell>
          <cell r="DK61">
            <v>53406.721046903636</v>
          </cell>
          <cell r="DN61">
            <v>-18550.590029737461</v>
          </cell>
          <cell r="DO61">
            <v>-747296.54400612251</v>
          </cell>
          <cell r="DP61">
            <v>16436.902594677871</v>
          </cell>
        </row>
        <row r="63">
          <cell r="A63" t="str">
            <v>Поступления в планируемом периоде по БП</v>
          </cell>
          <cell r="M63" t="e">
            <v>#REF!</v>
          </cell>
          <cell r="N63" t="e">
            <v>#REF!</v>
          </cell>
          <cell r="O63" t="e">
            <v>#REF!</v>
          </cell>
          <cell r="W63">
            <v>6124.6740000001864</v>
          </cell>
          <cell r="X63">
            <v>555603.429</v>
          </cell>
          <cell r="Y63">
            <v>1795458.0143199996</v>
          </cell>
          <cell r="AB63">
            <v>79548.085000000006</v>
          </cell>
          <cell r="AC63">
            <v>439057.68300000031</v>
          </cell>
          <cell r="AD63">
            <v>2264322.8438200001</v>
          </cell>
          <cell r="AG63">
            <v>140693.69899999999</v>
          </cell>
          <cell r="AH63">
            <v>644664.93400000001</v>
          </cell>
          <cell r="AI63">
            <v>2218543.3379999995</v>
          </cell>
          <cell r="AL63">
            <v>226366.45800000019</v>
          </cell>
          <cell r="AM63">
            <v>1639326.0460000003</v>
          </cell>
          <cell r="AN63">
            <v>6278324.1961399987</v>
          </cell>
          <cell r="AQ63">
            <v>110332.13200000001</v>
          </cell>
          <cell r="AR63">
            <v>626507.87700000044</v>
          </cell>
          <cell r="AS63">
            <v>2005894.7443999997</v>
          </cell>
          <cell r="AV63">
            <v>94354.296000000002</v>
          </cell>
          <cell r="AW63">
            <v>572174.07699999982</v>
          </cell>
          <cell r="AX63">
            <v>1781730.8199999991</v>
          </cell>
          <cell r="BA63">
            <v>94448.621000000014</v>
          </cell>
          <cell r="BB63">
            <v>489930.79899999988</v>
          </cell>
          <cell r="BC63">
            <v>1610358.26</v>
          </cell>
          <cell r="BF63">
            <v>299135.049</v>
          </cell>
          <cell r="BG63">
            <v>1688612.7530000003</v>
          </cell>
          <cell r="BH63">
            <v>5397983.8243999984</v>
          </cell>
          <cell r="BK63">
            <v>525501.50700000022</v>
          </cell>
          <cell r="BL63">
            <v>3327938.7990000006</v>
          </cell>
          <cell r="BM63">
            <v>11676308.020539997</v>
          </cell>
          <cell r="BP63">
            <v>67986.834000000003</v>
          </cell>
          <cell r="BQ63">
            <v>472748.99900000001</v>
          </cell>
          <cell r="BR63">
            <v>1584313.429</v>
          </cell>
          <cell r="BU63">
            <v>52302.361000000004</v>
          </cell>
          <cell r="BV63">
            <v>394544.81400000001</v>
          </cell>
          <cell r="BW63">
            <v>1475672.5972661893</v>
          </cell>
          <cell r="BZ63">
            <v>33579.116299694077</v>
          </cell>
          <cell r="CA63">
            <v>599560.03873364232</v>
          </cell>
          <cell r="CB63">
            <v>1685388.2306742403</v>
          </cell>
          <cell r="CE63">
            <v>153868.31129969409</v>
          </cell>
          <cell r="CF63">
            <v>1466853.8517336424</v>
          </cell>
          <cell r="CG63">
            <v>4745374.25694043</v>
          </cell>
          <cell r="CJ63">
            <v>679369.81829969434</v>
          </cell>
          <cell r="CK63">
            <v>4794792.6507336432</v>
          </cell>
          <cell r="CL63">
            <v>16421682.277480427</v>
          </cell>
          <cell r="CO63">
            <v>34513.937707930163</v>
          </cell>
          <cell r="CP63">
            <v>520564.29882303334</v>
          </cell>
          <cell r="CQ63">
            <v>1537085.0302607208</v>
          </cell>
          <cell r="CT63">
            <v>95157.480732897689</v>
          </cell>
          <cell r="CU63">
            <v>533190.02361811523</v>
          </cell>
          <cell r="CV63">
            <v>2179104.7615455035</v>
          </cell>
          <cell r="CY63">
            <v>152895.27158584062</v>
          </cell>
          <cell r="CZ63">
            <v>722146.137583868</v>
          </cell>
          <cell r="DA63">
            <v>2799257.956191821</v>
          </cell>
          <cell r="DD63">
            <v>282566.69002666848</v>
          </cell>
          <cell r="DE63">
            <v>1775900.4600250167</v>
          </cell>
          <cell r="DF63">
            <v>6515447.7479980458</v>
          </cell>
          <cell r="DI63">
            <v>436435.0013263626</v>
          </cell>
          <cell r="DJ63">
            <v>3242754.3117586588</v>
          </cell>
          <cell r="DK63">
            <v>11260822.004938476</v>
          </cell>
          <cell r="DN63">
            <v>961936.50832636282</v>
          </cell>
          <cell r="DO63">
            <v>6570693.1107586604</v>
          </cell>
          <cell r="DP63">
            <v>22937130.025478475</v>
          </cell>
        </row>
        <row r="64">
          <cell r="A64" t="str">
            <v>разница</v>
          </cell>
          <cell r="M64" t="e">
            <v>#REF!</v>
          </cell>
          <cell r="N64" t="e">
            <v>#REF!</v>
          </cell>
          <cell r="O64" t="e">
            <v>#REF!</v>
          </cell>
          <cell r="W64">
            <v>-82595.816496353218</v>
          </cell>
          <cell r="X64">
            <v>46471.398910829972</v>
          </cell>
          <cell r="Y64">
            <v>-604966.37954507209</v>
          </cell>
          <cell r="AB64">
            <v>-23121.035266923704</v>
          </cell>
          <cell r="AC64">
            <v>-160741.18380890344</v>
          </cell>
          <cell r="AD64">
            <v>-394066.5795424548</v>
          </cell>
          <cell r="AG64">
            <v>47666.977599626742</v>
          </cell>
          <cell r="AH64">
            <v>41567.914110451122</v>
          </cell>
          <cell r="AI64">
            <v>-158455.84926694352</v>
          </cell>
          <cell r="AL64">
            <v>-58049.87416365018</v>
          </cell>
          <cell r="AM64">
            <v>-72701.870787622407</v>
          </cell>
          <cell r="AN64">
            <v>-1157488.8083544709</v>
          </cell>
          <cell r="AQ64">
            <v>18162.745992075186</v>
          </cell>
          <cell r="AR64">
            <v>-16122.999113702565</v>
          </cell>
          <cell r="AS64">
            <v>-482745.31285318267</v>
          </cell>
          <cell r="AV64">
            <v>-2671.7488783679582</v>
          </cell>
          <cell r="AW64">
            <v>55977.614158436016</v>
          </cell>
          <cell r="AX64">
            <v>-291015.10784804681</v>
          </cell>
          <cell r="BA64">
            <v>18839.312780644948</v>
          </cell>
          <cell r="BB64">
            <v>40314.315752554161</v>
          </cell>
          <cell r="BC64">
            <v>-160395.90357261733</v>
          </cell>
          <cell r="BF64">
            <v>34330.309894352162</v>
          </cell>
          <cell r="BG64">
            <v>80168.930797287729</v>
          </cell>
          <cell r="BH64">
            <v>-934156.32427384704</v>
          </cell>
          <cell r="BK64">
            <v>-23719.564269297989</v>
          </cell>
          <cell r="BL64">
            <v>7467.0600096653216</v>
          </cell>
          <cell r="BM64">
            <v>-2091645.1326283179</v>
          </cell>
          <cell r="BP64">
            <v>5251.7699210885767</v>
          </cell>
          <cell r="BQ64">
            <v>26977.181107210636</v>
          </cell>
          <cell r="BR64">
            <v>-107427.61184760602</v>
          </cell>
          <cell r="BU64">
            <v>-754.13456934675196</v>
          </cell>
          <cell r="BV64">
            <v>-34530.149435132218</v>
          </cell>
          <cell r="BW64">
            <v>-179261.51455460861</v>
          </cell>
          <cell r="BZ64">
            <v>-29546.763563751469</v>
          </cell>
          <cell r="CA64">
            <v>163037.18786455103</v>
          </cell>
          <cell r="CB64">
            <v>15591.371217731386</v>
          </cell>
          <cell r="CE64">
            <v>-25049.128212009644</v>
          </cell>
          <cell r="CF64">
            <v>155484.21953662951</v>
          </cell>
          <cell r="CG64">
            <v>-271097.75518448278</v>
          </cell>
          <cell r="CJ64">
            <v>-48768.692481307662</v>
          </cell>
          <cell r="CK64">
            <v>162951.27954629529</v>
          </cell>
          <cell r="CL64">
            <v>-2362742.8878128007</v>
          </cell>
          <cell r="CO64">
            <v>-30299.698679019391</v>
          </cell>
          <cell r="CP64">
            <v>66461.295718878682</v>
          </cell>
          <cell r="CQ64">
            <v>-436424.49563453649</v>
          </cell>
          <cell r="CT64">
            <v>6399.7570701268851</v>
          </cell>
          <cell r="CU64">
            <v>-19490.535108954762</v>
          </cell>
          <cell r="CV64">
            <v>-235376.38563645398</v>
          </cell>
          <cell r="CY64">
            <v>57202.489279598871</v>
          </cell>
          <cell r="CZ64">
            <v>116864.7645639953</v>
          </cell>
          <cell r="DA64">
            <v>28663.662284467369</v>
          </cell>
          <cell r="DD64">
            <v>33302.547670706379</v>
          </cell>
          <cell r="DE64">
            <v>163835.52517391928</v>
          </cell>
          <cell r="DF64">
            <v>-643137.21898652241</v>
          </cell>
          <cell r="DI64">
            <v>8253.4194586967351</v>
          </cell>
          <cell r="DJ64">
            <v>319319.74471054878</v>
          </cell>
          <cell r="DK64">
            <v>-914234.97417100519</v>
          </cell>
          <cell r="DN64">
            <v>-15466.144810601254</v>
          </cell>
          <cell r="DO64">
            <v>326786.8047202155</v>
          </cell>
          <cell r="DP64">
            <v>-3005880.1067993194</v>
          </cell>
        </row>
      </sheetData>
      <sheetData sheetId="2"/>
      <sheetData sheetId="3"/>
      <sheetData sheetId="4" refreshError="1">
        <row r="7"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  <cell r="Q7" t="e">
            <v>#REF!</v>
          </cell>
          <cell r="R7" t="e">
            <v>#REF!</v>
          </cell>
          <cell r="S7" t="e">
            <v>#REF!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 t="e">
            <v>#REF!</v>
          </cell>
          <cell r="Y7" t="e">
            <v>#REF!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  <cell r="AQ7" t="e">
            <v>#REF!</v>
          </cell>
          <cell r="AR7" t="e">
            <v>#REF!</v>
          </cell>
          <cell r="AS7" t="e">
            <v>#REF!</v>
          </cell>
          <cell r="AT7" t="e">
            <v>#REF!</v>
          </cell>
          <cell r="AU7" t="e">
            <v>#REF!</v>
          </cell>
          <cell r="AV7" t="e">
            <v>#REF!</v>
          </cell>
          <cell r="AW7" t="e">
            <v>#REF!</v>
          </cell>
          <cell r="AX7" t="e">
            <v>#REF!</v>
          </cell>
          <cell r="AY7" t="e">
            <v>#REF!</v>
          </cell>
          <cell r="AZ7" t="e">
            <v>#REF!</v>
          </cell>
          <cell r="BA7" t="e">
            <v>#REF!</v>
          </cell>
          <cell r="BB7" t="e">
            <v>#REF!</v>
          </cell>
          <cell r="BC7" t="e">
            <v>#REF!</v>
          </cell>
          <cell r="BD7" t="e">
            <v>#REF!</v>
          </cell>
          <cell r="BE7" t="e">
            <v>#REF!</v>
          </cell>
          <cell r="BF7" t="e">
            <v>#REF!</v>
          </cell>
          <cell r="BG7" t="e">
            <v>#REF!</v>
          </cell>
          <cell r="BH7" t="e">
            <v>#REF!</v>
          </cell>
          <cell r="BI7" t="e">
            <v>#REF!</v>
          </cell>
          <cell r="BJ7" t="e">
            <v>#REF!</v>
          </cell>
          <cell r="BK7" t="e">
            <v>#REF!</v>
          </cell>
          <cell r="BL7" t="e">
            <v>#REF!</v>
          </cell>
          <cell r="BM7" t="e">
            <v>#REF!</v>
          </cell>
          <cell r="BN7" t="e">
            <v>#REF!</v>
          </cell>
          <cell r="BO7" t="e">
            <v>#REF!</v>
          </cell>
          <cell r="BP7" t="e">
            <v>#REF!</v>
          </cell>
          <cell r="BQ7" t="e">
            <v>#REF!</v>
          </cell>
          <cell r="BR7" t="e">
            <v>#REF!</v>
          </cell>
          <cell r="BS7" t="e">
            <v>#REF!</v>
          </cell>
          <cell r="BT7" t="e">
            <v>#REF!</v>
          </cell>
          <cell r="BU7" t="e">
            <v>#REF!</v>
          </cell>
          <cell r="BV7" t="e">
            <v>#REF!</v>
          </cell>
          <cell r="BW7" t="e">
            <v>#REF!</v>
          </cell>
          <cell r="BX7" t="e">
            <v>#REF!</v>
          </cell>
          <cell r="BY7" t="e">
            <v>#REF!</v>
          </cell>
          <cell r="BZ7" t="e">
            <v>#REF!</v>
          </cell>
          <cell r="CA7" t="e">
            <v>#REF!</v>
          </cell>
          <cell r="CB7" t="e">
            <v>#REF!</v>
          </cell>
          <cell r="CC7" t="e">
            <v>#REF!</v>
          </cell>
          <cell r="CD7" t="e">
            <v>#REF!</v>
          </cell>
          <cell r="CE7" t="e">
            <v>#REF!</v>
          </cell>
          <cell r="CF7" t="e">
            <v>#REF!</v>
          </cell>
          <cell r="CG7" t="e">
            <v>#REF!</v>
          </cell>
          <cell r="CH7" t="e">
            <v>#REF!</v>
          </cell>
          <cell r="CI7" t="e">
            <v>#REF!</v>
          </cell>
          <cell r="CJ7" t="e">
            <v>#REF!</v>
          </cell>
          <cell r="CK7" t="e">
            <v>#REF!</v>
          </cell>
          <cell r="CL7" t="e">
            <v>#REF!</v>
          </cell>
          <cell r="CM7">
            <v>1.2441795196919514</v>
          </cell>
          <cell r="CN7" t="e">
            <v>#REF!</v>
          </cell>
          <cell r="CO7" t="e">
            <v>#REF!</v>
          </cell>
          <cell r="CP7" t="e">
            <v>#REF!</v>
          </cell>
          <cell r="CQ7" t="e">
            <v>#REF!</v>
          </cell>
          <cell r="CR7" t="e">
            <v>#REF!</v>
          </cell>
          <cell r="CS7" t="e">
            <v>#REF!</v>
          </cell>
          <cell r="CT7" t="e">
            <v>#REF!</v>
          </cell>
          <cell r="CU7">
            <v>1.1967685422873187</v>
          </cell>
          <cell r="CV7" t="e">
            <v>#REF!</v>
          </cell>
          <cell r="CW7" t="e">
            <v>#REF!</v>
          </cell>
          <cell r="CX7" t="e">
            <v>#REF!</v>
          </cell>
          <cell r="CY7" t="e">
            <v>#REF!</v>
          </cell>
          <cell r="CZ7" t="e">
            <v>#REF!</v>
          </cell>
          <cell r="DA7" t="e">
            <v>#REF!</v>
          </cell>
          <cell r="DB7" t="e">
            <v>#REF!</v>
          </cell>
          <cell r="DC7">
            <v>1.2404233838272489</v>
          </cell>
          <cell r="DD7" t="e">
            <v>#REF!</v>
          </cell>
          <cell r="DE7" t="e">
            <v>#REF!</v>
          </cell>
          <cell r="DF7" t="e">
            <v>#REF!</v>
          </cell>
          <cell r="DG7" t="e">
            <v>#REF!</v>
          </cell>
          <cell r="DH7" t="e">
            <v>#REF!</v>
          </cell>
          <cell r="DI7" t="e">
            <v>#REF!</v>
          </cell>
          <cell r="DJ7" t="e">
            <v>#REF!</v>
          </cell>
          <cell r="DK7">
            <v>1.1077360828771017</v>
          </cell>
          <cell r="DL7" t="e">
            <v>#REF!</v>
          </cell>
          <cell r="DM7" t="e">
            <v>#REF!</v>
          </cell>
          <cell r="DN7" t="e">
            <v>#REF!</v>
          </cell>
          <cell r="DO7" t="e">
            <v>#REF!</v>
          </cell>
          <cell r="DP7" t="e">
            <v>#REF!</v>
          </cell>
          <cell r="DQ7" t="e">
            <v>#REF!</v>
          </cell>
          <cell r="DR7" t="e">
            <v>#REF!</v>
          </cell>
          <cell r="DS7">
            <v>1.0529343641896087</v>
          </cell>
          <cell r="DT7" t="e">
            <v>#REF!</v>
          </cell>
          <cell r="DU7" t="e">
            <v>#REF!</v>
          </cell>
          <cell r="DV7" t="e">
            <v>#REF!</v>
          </cell>
          <cell r="DW7" t="e">
            <v>#REF!</v>
          </cell>
          <cell r="DX7" t="e">
            <v>#REF!</v>
          </cell>
          <cell r="DY7" t="e">
            <v>#REF!</v>
          </cell>
          <cell r="DZ7" t="e">
            <v>#REF!</v>
          </cell>
          <cell r="EA7">
            <v>1.0262216251424625</v>
          </cell>
          <cell r="EB7" t="e">
            <v>#REF!</v>
          </cell>
          <cell r="EC7" t="e">
            <v>#REF!</v>
          </cell>
          <cell r="ED7" t="e">
            <v>#REF!</v>
          </cell>
          <cell r="EE7" t="e">
            <v>#REF!</v>
          </cell>
          <cell r="EF7" t="e">
            <v>#REF!</v>
          </cell>
          <cell r="EG7" t="e">
            <v>#REF!</v>
          </cell>
          <cell r="EH7" t="e">
            <v>#REF!</v>
          </cell>
          <cell r="EI7">
            <v>1.0055774850165273</v>
          </cell>
          <cell r="EJ7" t="e">
            <v>#REF!</v>
          </cell>
          <cell r="EK7" t="e">
            <v>#REF!</v>
          </cell>
          <cell r="EL7" t="e">
            <v>#REF!</v>
          </cell>
          <cell r="EM7" t="e">
            <v>#REF!</v>
          </cell>
          <cell r="EN7" t="e">
            <v>#REF!</v>
          </cell>
          <cell r="EO7" t="e">
            <v>#REF!</v>
          </cell>
          <cell r="EP7" t="e">
            <v>#REF!</v>
          </cell>
          <cell r="EQ7">
            <v>1.0264620925636065</v>
          </cell>
          <cell r="ER7" t="e">
            <v>#REF!</v>
          </cell>
          <cell r="ES7" t="e">
            <v>#REF!</v>
          </cell>
          <cell r="ET7" t="e">
            <v>#REF!</v>
          </cell>
          <cell r="EU7" t="e">
            <v>#REF!</v>
          </cell>
          <cell r="EV7" t="e">
            <v>#REF!</v>
          </cell>
          <cell r="EW7" t="e">
            <v>#REF!</v>
          </cell>
          <cell r="EX7" t="e">
            <v>#REF!</v>
          </cell>
          <cell r="EY7">
            <v>1.0975628488065634</v>
          </cell>
          <cell r="EZ7" t="e">
            <v>#REF!</v>
          </cell>
          <cell r="FA7" t="e">
            <v>#REF!</v>
          </cell>
          <cell r="FB7" t="e">
            <v>#REF!</v>
          </cell>
          <cell r="FC7" t="e">
            <v>#REF!</v>
          </cell>
          <cell r="FD7" t="e">
            <v>#REF!</v>
          </cell>
          <cell r="FE7" t="e">
            <v>#REF!</v>
          </cell>
          <cell r="FF7" t="e">
            <v>#REF!</v>
          </cell>
          <cell r="FG7">
            <v>1.0825534748442234</v>
          </cell>
          <cell r="FH7" t="e">
            <v>#REF!</v>
          </cell>
          <cell r="FI7" t="e">
            <v>#REF!</v>
          </cell>
          <cell r="FJ7" t="e">
            <v>#REF!</v>
          </cell>
          <cell r="FK7" t="e">
            <v>#REF!</v>
          </cell>
          <cell r="FL7" t="e">
            <v>#REF!</v>
          </cell>
          <cell r="FM7" t="e">
            <v>#REF!</v>
          </cell>
        </row>
        <row r="8"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B10">
            <v>674422.21431795903</v>
          </cell>
          <cell r="C10">
            <v>52764.144111415153</v>
          </cell>
          <cell r="D10">
            <v>35567.739842073381</v>
          </cell>
          <cell r="E10">
            <v>579840.68687134667</v>
          </cell>
          <cell r="F10">
            <v>514803.82584994484</v>
          </cell>
          <cell r="G10">
            <v>1254.7909427754134</v>
          </cell>
          <cell r="H10">
            <v>31696.048161758681</v>
          </cell>
          <cell r="I10">
            <v>8866.544230663043</v>
          </cell>
          <cell r="J10">
            <v>781569.69941439666</v>
          </cell>
          <cell r="K10">
            <v>61431.061903051785</v>
          </cell>
          <cell r="L10">
            <v>38580.745741695457</v>
          </cell>
          <cell r="M10">
            <v>674183.31682449393</v>
          </cell>
          <cell r="N10">
            <v>603324.97405402851</v>
          </cell>
          <cell r="O10">
            <v>1441.5426119158253</v>
          </cell>
          <cell r="P10">
            <v>34639.085863697364</v>
          </cell>
          <cell r="Q10">
            <v>9874.6922112377288</v>
          </cell>
          <cell r="R10">
            <v>865523.76154284913</v>
          </cell>
          <cell r="S10">
            <v>76314.864839908725</v>
          </cell>
          <cell r="T10">
            <v>46902.710951721623</v>
          </cell>
          <cell r="U10">
            <v>739467.51963198814</v>
          </cell>
          <cell r="V10">
            <v>654078.84345882048</v>
          </cell>
          <cell r="W10">
            <v>1771.4401754921169</v>
          </cell>
          <cell r="X10">
            <v>37027.205899193956</v>
          </cell>
          <cell r="Y10">
            <v>10942.730996266189</v>
          </cell>
          <cell r="Z10">
            <v>757068.18961205182</v>
          </cell>
          <cell r="AA10">
            <v>65464.221564137326</v>
          </cell>
          <cell r="AB10">
            <v>42390.554096234875</v>
          </cell>
          <cell r="AC10">
            <v>646841.67406740703</v>
          </cell>
          <cell r="AD10">
            <v>569584.75097027025</v>
          </cell>
          <cell r="AE10">
            <v>1558.7191536819751</v>
          </cell>
          <cell r="AF10">
            <v>33417.596663017124</v>
          </cell>
          <cell r="AG10">
            <v>9785.978163808235</v>
          </cell>
          <cell r="AH10">
            <v>781569.69941439666</v>
          </cell>
          <cell r="AI10">
            <v>61431.061903051785</v>
          </cell>
          <cell r="AJ10">
            <v>38580.745741695457</v>
          </cell>
          <cell r="AK10">
            <v>674183.31682449393</v>
          </cell>
          <cell r="AL10">
            <v>603324.97405402851</v>
          </cell>
          <cell r="AM10">
            <v>1441.5426119158253</v>
          </cell>
          <cell r="AN10">
            <v>34639.085863697364</v>
          </cell>
          <cell r="AO10">
            <v>9874.6922112377288</v>
          </cell>
          <cell r="AP10">
            <v>788431.43219802668</v>
          </cell>
          <cell r="AQ10">
            <v>69434.856519375535</v>
          </cell>
          <cell r="AR10">
            <v>44326.637726573746</v>
          </cell>
          <cell r="AS10">
            <v>672484.11905991752</v>
          </cell>
          <cell r="AT10">
            <v>591800.4566851987</v>
          </cell>
          <cell r="AU10">
            <v>1641.6526887940647</v>
          </cell>
          <cell r="AV10">
            <v>34700.987658823389</v>
          </cell>
          <cell r="AW10">
            <v>10169.816271116199</v>
          </cell>
          <cell r="AX10">
            <v>589823.82349014143</v>
          </cell>
          <cell r="AY10">
            <v>63292.758026638694</v>
          </cell>
          <cell r="AZ10">
            <v>36524.378581440775</v>
          </cell>
          <cell r="BA10">
            <v>466408.24826236028</v>
          </cell>
          <cell r="BB10">
            <v>396258.79141528689</v>
          </cell>
          <cell r="BC10">
            <v>2183.1762761013147</v>
          </cell>
          <cell r="BD10">
            <v>49864.710372816502</v>
          </cell>
          <cell r="BE10">
            <v>8074.9305522246814</v>
          </cell>
          <cell r="BF10">
            <v>360107.3715824291</v>
          </cell>
          <cell r="BG10">
            <v>51952.865696282046</v>
          </cell>
          <cell r="BH10">
            <v>32755.129423750994</v>
          </cell>
          <cell r="BI10">
            <v>268325.60387184191</v>
          </cell>
          <cell r="BJ10">
            <v>204060.42872052596</v>
          </cell>
          <cell r="BK10">
            <v>1591.3949071865195</v>
          </cell>
          <cell r="BL10">
            <v>32006.355417324237</v>
          </cell>
          <cell r="BM10">
            <v>6231.1516897943657</v>
          </cell>
          <cell r="BN10">
            <v>788431.43219802668</v>
          </cell>
          <cell r="BO10">
            <v>69434.856519375535</v>
          </cell>
          <cell r="BP10">
            <v>44326.637726573746</v>
          </cell>
          <cell r="BQ10">
            <v>672484.11905991752</v>
          </cell>
          <cell r="BR10">
            <v>591800.4566851987</v>
          </cell>
          <cell r="BS10">
            <v>1641.6526887940647</v>
          </cell>
          <cell r="BT10">
            <v>34700.987658823389</v>
          </cell>
          <cell r="BU10">
            <v>10169.816271116199</v>
          </cell>
          <cell r="BV10">
            <v>781569.69941439666</v>
          </cell>
          <cell r="BW10">
            <v>61431.061903051785</v>
          </cell>
          <cell r="BX10">
            <v>38580.745741695457</v>
          </cell>
          <cell r="BY10">
            <v>674183.31682449393</v>
          </cell>
          <cell r="BZ10">
            <v>603324.97405402851</v>
          </cell>
          <cell r="CA10">
            <v>1441.5426119158253</v>
          </cell>
          <cell r="CB10">
            <v>34639.085863697364</v>
          </cell>
          <cell r="CC10">
            <v>9874.6922112377288</v>
          </cell>
          <cell r="CD10">
            <v>224690.11762734869</v>
          </cell>
          <cell r="CE10">
            <v>49146.697174722431</v>
          </cell>
          <cell r="CF10">
            <v>32973.40891359315</v>
          </cell>
          <cell r="CG10">
            <v>148820.45800688822</v>
          </cell>
          <cell r="CH10">
            <v>95611.420422199153</v>
          </cell>
          <cell r="CI10">
            <v>1286.8699498098604</v>
          </cell>
          <cell r="CJ10">
            <v>20369.465505807082</v>
          </cell>
          <cell r="CK10">
            <v>5066.6269901210781</v>
          </cell>
          <cell r="CL10">
            <v>173378.0654386596</v>
          </cell>
          <cell r="CM10">
            <v>39956.776512892771</v>
          </cell>
          <cell r="CN10">
            <v>30250.759041589117</v>
          </cell>
          <cell r="CO10">
            <v>109193.64342331071</v>
          </cell>
          <cell r="CP10">
            <v>57551.51316953986</v>
          </cell>
          <cell r="CQ10">
            <v>800.3901834129673</v>
          </cell>
          <cell r="CR10">
            <v>18965.836513449962</v>
          </cell>
          <cell r="CS10">
            <v>4461.4188055931863</v>
          </cell>
          <cell r="CT10">
            <v>204279.90554196408</v>
          </cell>
          <cell r="CU10">
            <v>36904.374357462664</v>
          </cell>
          <cell r="CV10">
            <v>28487.246447413323</v>
          </cell>
          <cell r="CW10">
            <v>143973.09906155115</v>
          </cell>
          <cell r="CX10">
            <v>91666.222761207653</v>
          </cell>
          <cell r="CY10">
            <v>1104.2975674570102</v>
          </cell>
          <cell r="CZ10">
            <v>17866.670322951682</v>
          </cell>
          <cell r="DA10">
            <v>4431.4642325415743</v>
          </cell>
          <cell r="DB10">
            <v>224690.11762734869</v>
          </cell>
          <cell r="DC10">
            <v>49146.697174722431</v>
          </cell>
          <cell r="DD10">
            <v>32973.40891359315</v>
          </cell>
          <cell r="DE10">
            <v>148820.45800688822</v>
          </cell>
          <cell r="DF10">
            <v>95611.420422199153</v>
          </cell>
          <cell r="DG10">
            <v>1286.8699498098604</v>
          </cell>
          <cell r="DH10">
            <v>20369.465505807082</v>
          </cell>
          <cell r="DI10">
            <v>5066.6269901210781</v>
          </cell>
          <cell r="DJ10">
            <v>781569.69941439666</v>
          </cell>
          <cell r="DK10">
            <v>61431.061903051785</v>
          </cell>
          <cell r="DL10">
            <v>38580.745741695457</v>
          </cell>
          <cell r="DM10">
            <v>674183.31682449393</v>
          </cell>
          <cell r="DN10">
            <v>603324.97405402851</v>
          </cell>
          <cell r="DO10">
            <v>1441.5426119158253</v>
          </cell>
          <cell r="DP10">
            <v>34639.085863697364</v>
          </cell>
          <cell r="DQ10">
            <v>9874.6922112377288</v>
          </cell>
          <cell r="DR10">
            <v>284550.80830262305</v>
          </cell>
          <cell r="DS10">
            <v>42881.539304629216</v>
          </cell>
          <cell r="DT10">
            <v>23791.116087675357</v>
          </cell>
          <cell r="DU10">
            <v>209621.35844332716</v>
          </cell>
          <cell r="DV10">
            <v>156155.80587489624</v>
          </cell>
          <cell r="DW10">
            <v>1377.0495228460495</v>
          </cell>
          <cell r="DX10">
            <v>25895.63853124249</v>
          </cell>
          <cell r="DY10">
            <v>4775.2225005780892</v>
          </cell>
          <cell r="DZ10">
            <v>644728.26499995205</v>
          </cell>
          <cell r="EA10">
            <v>67795.231437198643</v>
          </cell>
          <cell r="EB10">
            <v>36870.504606710238</v>
          </cell>
          <cell r="EC10">
            <v>535838.94700199389</v>
          </cell>
          <cell r="ED10">
            <v>458795.39006614528</v>
          </cell>
          <cell r="EE10">
            <v>1544.9587407760773</v>
          </cell>
          <cell r="EF10">
            <v>31037.245652276164</v>
          </cell>
          <cell r="EG10">
            <v>8511.8821677073138</v>
          </cell>
          <cell r="EH10">
            <v>758786.60391283943</v>
          </cell>
          <cell r="EI10">
            <v>76685.637634308077</v>
          </cell>
          <cell r="EJ10">
            <v>39460.443852855686</v>
          </cell>
          <cell r="EK10">
            <v>636677.49825664563</v>
          </cell>
          <cell r="EL10">
            <v>555300.85921687027</v>
          </cell>
          <cell r="EM10">
            <v>1639.305478959415</v>
          </cell>
          <cell r="EN10">
            <v>34178.093090894094</v>
          </cell>
          <cell r="EO10">
            <v>9606.0694520322395</v>
          </cell>
          <cell r="EP10">
            <v>284550.80830262305</v>
          </cell>
          <cell r="EQ10">
            <v>42881.539304629216</v>
          </cell>
          <cell r="ER10">
            <v>23791.116087675357</v>
          </cell>
          <cell r="ES10">
            <v>209621.35844332716</v>
          </cell>
          <cell r="ET10">
            <v>156155.80587489624</v>
          </cell>
          <cell r="EU10">
            <v>1377.0495228460495</v>
          </cell>
          <cell r="EV10">
            <v>25895.63853124249</v>
          </cell>
          <cell r="EW10">
            <v>4775.2225005780892</v>
          </cell>
          <cell r="EX10">
            <v>781569.69941439666</v>
          </cell>
          <cell r="EY10">
            <v>61431.061903051785</v>
          </cell>
          <cell r="EZ10">
            <v>38580.745741695457</v>
          </cell>
          <cell r="FA10">
            <v>674183.31682449393</v>
          </cell>
          <cell r="FB10">
            <v>603324.97405402851</v>
          </cell>
          <cell r="FC10">
            <v>1441.5426119158253</v>
          </cell>
          <cell r="FD10">
            <v>34639.085863697364</v>
          </cell>
          <cell r="FE10">
            <v>9874.6922112377288</v>
          </cell>
          <cell r="FF10">
            <v>781569.69941439666</v>
          </cell>
          <cell r="FG10">
            <v>61431.061903051785</v>
          </cell>
          <cell r="FH10">
            <v>38580.745741695457</v>
          </cell>
          <cell r="FI10">
            <v>674183.31682449393</v>
          </cell>
          <cell r="FJ10">
            <v>603324.97405402851</v>
          </cell>
          <cell r="FK10">
            <v>1441.5426119158253</v>
          </cell>
          <cell r="FL10">
            <v>34639.085863697364</v>
          </cell>
          <cell r="FM10">
            <v>9874.6922112377288</v>
          </cell>
        </row>
        <row r="11">
          <cell r="B11">
            <v>758080.18558367481</v>
          </cell>
          <cell r="C11">
            <v>9095.5069999999996</v>
          </cell>
          <cell r="D11">
            <v>7106.4389999999994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104656.97358367493</v>
          </cell>
          <cell r="I11">
            <v>86.412999999999997</v>
          </cell>
          <cell r="J11">
            <v>963812.40261942416</v>
          </cell>
          <cell r="K11">
            <v>7931.2610000000013</v>
          </cell>
          <cell r="L11">
            <v>5942.1929999999993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110357.76261942401</v>
          </cell>
          <cell r="Q11">
            <v>86.412999999999997</v>
          </cell>
          <cell r="R11">
            <v>1287764.4505882547</v>
          </cell>
          <cell r="S11">
            <v>7931.2610000000013</v>
          </cell>
          <cell r="T11">
            <v>5942.1929999999993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116553.03044221812</v>
          </cell>
          <cell r="Y11">
            <v>309.74314603643097</v>
          </cell>
          <cell r="Z11">
            <v>1605003.7239658041</v>
          </cell>
          <cell r="AA11">
            <v>7931.2610000000013</v>
          </cell>
          <cell r="AB11">
            <v>5942.1929999999993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122902.95381976735</v>
          </cell>
          <cell r="AG11">
            <v>309.74314603643097</v>
          </cell>
          <cell r="AH11">
            <v>963812.40261942416</v>
          </cell>
          <cell r="AI11">
            <v>7931.2610000000013</v>
          </cell>
          <cell r="AJ11">
            <v>5942.1929999999993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110357.76261942401</v>
          </cell>
          <cell r="AO11">
            <v>86.412999999999997</v>
          </cell>
          <cell r="AP11">
            <v>1810489.2723319107</v>
          </cell>
          <cell r="AQ11">
            <v>7931.2610000000013</v>
          </cell>
          <cell r="AR11">
            <v>5942.1929999999993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128735.01218587416</v>
          </cell>
          <cell r="AW11">
            <v>309.74314603643097</v>
          </cell>
          <cell r="AX11">
            <v>2007799.287062621</v>
          </cell>
          <cell r="AY11">
            <v>7931.2610000000013</v>
          </cell>
          <cell r="AZ11">
            <v>5942.1929999999993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134789.27691658455</v>
          </cell>
          <cell r="BE11">
            <v>309.74314603643097</v>
          </cell>
          <cell r="BF11">
            <v>2123830.7534071468</v>
          </cell>
          <cell r="BG11">
            <v>7931.2610000000013</v>
          </cell>
          <cell r="BH11">
            <v>5942.1929999999993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145531.8232611109</v>
          </cell>
          <cell r="BM11">
            <v>309.74314603643097</v>
          </cell>
          <cell r="BN11">
            <v>1810489.2723319107</v>
          </cell>
          <cell r="BO11">
            <v>7931.2610000000013</v>
          </cell>
          <cell r="BP11">
            <v>5942.1929999999993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128735.01218587416</v>
          </cell>
          <cell r="BU11">
            <v>309.74314603643097</v>
          </cell>
          <cell r="BV11">
            <v>963812.40261942416</v>
          </cell>
          <cell r="BW11">
            <v>7931.2610000000013</v>
          </cell>
          <cell r="BX11">
            <v>5942.1929999999993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110357.76261942401</v>
          </cell>
          <cell r="CC11">
            <v>86.412999999999997</v>
          </cell>
          <cell r="CD11">
            <v>2071368.493519041</v>
          </cell>
          <cell r="CE11">
            <v>7931.2610000000013</v>
          </cell>
          <cell r="CF11">
            <v>5942.1929999999993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152585.44337300459</v>
          </cell>
          <cell r="CK11">
            <v>309.74314603643006</v>
          </cell>
          <cell r="CL11">
            <v>1885436.3971835952</v>
          </cell>
          <cell r="CM11">
            <v>7931.2610000000013</v>
          </cell>
          <cell r="CN11">
            <v>5942.1929999999993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143188.39703755893</v>
          </cell>
          <cell r="CS11">
            <v>309.74314603643052</v>
          </cell>
          <cell r="CT11">
            <v>1664889.1031171177</v>
          </cell>
          <cell r="CU11">
            <v>7931.2610000000013</v>
          </cell>
          <cell r="CV11">
            <v>5942.1929999999993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133768.87297108138</v>
          </cell>
          <cell r="DA11">
            <v>309.74314603643097</v>
          </cell>
          <cell r="DB11">
            <v>2071368.493519041</v>
          </cell>
          <cell r="DC11">
            <v>7931.2610000000013</v>
          </cell>
          <cell r="DD11">
            <v>5942.1929999999993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152585.44337300459</v>
          </cell>
          <cell r="DI11">
            <v>309.74314603643006</v>
          </cell>
          <cell r="DJ11">
            <v>963812.40261942416</v>
          </cell>
          <cell r="DK11">
            <v>7931.2610000000013</v>
          </cell>
          <cell r="DL11">
            <v>5942.1929999999993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110357.76261942401</v>
          </cell>
          <cell r="DQ11">
            <v>86.412999999999997</v>
          </cell>
          <cell r="DR11">
            <v>1476792.9496729714</v>
          </cell>
          <cell r="DS11">
            <v>7931.2610000000013</v>
          </cell>
          <cell r="DT11">
            <v>5942.1929999999993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123740.35967297181</v>
          </cell>
          <cell r="DY11">
            <v>86.412999999999997</v>
          </cell>
          <cell r="DZ11">
            <v>1351387.546754421</v>
          </cell>
          <cell r="EA11">
            <v>7931.2610000000013</v>
          </cell>
          <cell r="EB11">
            <v>5942.1929999999993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125572.16675442136</v>
          </cell>
          <cell r="EG11">
            <v>86.412999999999997</v>
          </cell>
          <cell r="EH11">
            <v>1487582.0449102845</v>
          </cell>
          <cell r="EI11">
            <v>7931.2610000000013</v>
          </cell>
          <cell r="EJ11">
            <v>5942.1929999999993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127663.16491028485</v>
          </cell>
          <cell r="EO11">
            <v>86.412999999999997</v>
          </cell>
          <cell r="EP11">
            <v>1476792.9496729714</v>
          </cell>
          <cell r="EQ11">
            <v>7931.2610000000013</v>
          </cell>
          <cell r="ER11">
            <v>5942.1929999999993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123740.35967297181</v>
          </cell>
          <cell r="EW11">
            <v>86.412999999999997</v>
          </cell>
          <cell r="EX11">
            <v>963812.40261942416</v>
          </cell>
          <cell r="EY11">
            <v>7931.2610000000013</v>
          </cell>
          <cell r="EZ11">
            <v>5942.1929999999993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110357.76261942401</v>
          </cell>
          <cell r="FE11">
            <v>86.412999999999997</v>
          </cell>
          <cell r="FF11">
            <v>963812.40261942416</v>
          </cell>
          <cell r="FG11">
            <v>7931.2610000000013</v>
          </cell>
          <cell r="FH11">
            <v>5942.1929999999993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110357.76261942401</v>
          </cell>
          <cell r="FM11">
            <v>86.412999999999997</v>
          </cell>
        </row>
        <row r="12">
          <cell r="B12">
            <v>36915.081999999988</v>
          </cell>
          <cell r="C12">
            <v>2277.3890000000001</v>
          </cell>
          <cell r="D12">
            <v>1164.2460000000001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34570.387000000002</v>
          </cell>
          <cell r="I12">
            <v>0</v>
          </cell>
          <cell r="J12">
            <v>35683.53</v>
          </cell>
          <cell r="K12">
            <v>1113.143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34570.387000000002</v>
          </cell>
          <cell r="Q12">
            <v>0</v>
          </cell>
          <cell r="R12">
            <v>35683.53</v>
          </cell>
          <cell r="S12">
            <v>1113.143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34570.387000000002</v>
          </cell>
          <cell r="Y12">
            <v>0</v>
          </cell>
          <cell r="Z12">
            <v>35683.53</v>
          </cell>
          <cell r="AA12">
            <v>1113.143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34570.387000000002</v>
          </cell>
          <cell r="AG12">
            <v>0</v>
          </cell>
          <cell r="AH12">
            <v>35683.53</v>
          </cell>
          <cell r="AI12">
            <v>1113.143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34570.387000000002</v>
          </cell>
          <cell r="AO12">
            <v>0</v>
          </cell>
          <cell r="AP12">
            <v>35683.53</v>
          </cell>
          <cell r="AQ12">
            <v>1113.143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34570.387000000002</v>
          </cell>
          <cell r="AW12">
            <v>0</v>
          </cell>
          <cell r="AX12">
            <v>35683.53</v>
          </cell>
          <cell r="AY12">
            <v>1113.143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34570.387000000002</v>
          </cell>
          <cell r="BE12">
            <v>0</v>
          </cell>
          <cell r="BF12">
            <v>35683.53</v>
          </cell>
          <cell r="BG12">
            <v>1113.143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34570.387000000002</v>
          </cell>
          <cell r="BM12">
            <v>0</v>
          </cell>
          <cell r="BN12">
            <v>35683.53</v>
          </cell>
          <cell r="BO12">
            <v>1113.143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34570.387000000002</v>
          </cell>
          <cell r="BU12">
            <v>0</v>
          </cell>
          <cell r="BV12">
            <v>35683.53</v>
          </cell>
          <cell r="BW12">
            <v>1113.143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34570.387000000002</v>
          </cell>
          <cell r="CC12">
            <v>0</v>
          </cell>
          <cell r="CD12">
            <v>35683.53</v>
          </cell>
          <cell r="CE12">
            <v>1113.143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34570.387000000002</v>
          </cell>
          <cell r="CK12">
            <v>0</v>
          </cell>
          <cell r="CL12">
            <v>35683.53</v>
          </cell>
          <cell r="CM12">
            <v>1113.143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34570.387000000002</v>
          </cell>
          <cell r="CS12">
            <v>0</v>
          </cell>
          <cell r="CT12">
            <v>35683.53</v>
          </cell>
          <cell r="CU12">
            <v>1113.143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34570.387000000002</v>
          </cell>
          <cell r="DA12">
            <v>0</v>
          </cell>
          <cell r="DB12">
            <v>35683.53</v>
          </cell>
          <cell r="DC12">
            <v>1113.143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34570.387000000002</v>
          </cell>
          <cell r="DI12">
            <v>0</v>
          </cell>
          <cell r="DJ12">
            <v>35683.53</v>
          </cell>
          <cell r="DK12">
            <v>1113.143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34570.387000000002</v>
          </cell>
          <cell r="DQ12">
            <v>0</v>
          </cell>
          <cell r="DR12">
            <v>35683.53</v>
          </cell>
          <cell r="DS12">
            <v>1113.143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34570.387000000002</v>
          </cell>
          <cell r="DY12">
            <v>0</v>
          </cell>
          <cell r="DZ12">
            <v>35683.53</v>
          </cell>
          <cell r="EA12">
            <v>1113.143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34570.387000000002</v>
          </cell>
          <cell r="EG12">
            <v>0</v>
          </cell>
          <cell r="EH12">
            <v>35683.53</v>
          </cell>
          <cell r="EI12">
            <v>1113.143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34570.387000000002</v>
          </cell>
          <cell r="EO12">
            <v>0</v>
          </cell>
          <cell r="EP12">
            <v>35683.53</v>
          </cell>
          <cell r="EQ12">
            <v>1113.143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34570.387000000002</v>
          </cell>
          <cell r="EW12">
            <v>0</v>
          </cell>
          <cell r="EX12">
            <v>35683.53</v>
          </cell>
          <cell r="EY12">
            <v>1113.143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34570.387000000002</v>
          </cell>
          <cell r="FE12">
            <v>0</v>
          </cell>
          <cell r="FF12">
            <v>35683.53</v>
          </cell>
          <cell r="FG12">
            <v>1113.143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34570.387000000002</v>
          </cell>
          <cell r="FM12">
            <v>0</v>
          </cell>
        </row>
        <row r="13">
          <cell r="B13">
            <v>1231.5519999999824</v>
          </cell>
          <cell r="C13">
            <v>1164.2460000000001</v>
          </cell>
          <cell r="D13">
            <v>1164.2460000000001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B14">
            <v>34570.387000000002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34570.387000000002</v>
          </cell>
          <cell r="I14">
            <v>0</v>
          </cell>
          <cell r="J14">
            <v>34570.387000000002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34570.387000000002</v>
          </cell>
          <cell r="Q14">
            <v>0</v>
          </cell>
          <cell r="R14">
            <v>34570.387000000002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34570.387000000002</v>
          </cell>
          <cell r="Y14">
            <v>0</v>
          </cell>
          <cell r="Z14">
            <v>34570.387000000002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34570.387000000002</v>
          </cell>
          <cell r="AG14">
            <v>0</v>
          </cell>
          <cell r="AH14">
            <v>34570.387000000002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34570.387000000002</v>
          </cell>
          <cell r="AO14">
            <v>0</v>
          </cell>
          <cell r="AP14">
            <v>34570.387000000002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34570.387000000002</v>
          </cell>
          <cell r="AW14">
            <v>0</v>
          </cell>
          <cell r="AX14">
            <v>34570.387000000002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34570.387000000002</v>
          </cell>
          <cell r="BE14">
            <v>0</v>
          </cell>
          <cell r="BF14">
            <v>34570.387000000002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34570.387000000002</v>
          </cell>
          <cell r="BM14">
            <v>0</v>
          </cell>
          <cell r="BN14">
            <v>34570.387000000002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34570.387000000002</v>
          </cell>
          <cell r="BU14">
            <v>0</v>
          </cell>
          <cell r="BV14">
            <v>34570.387000000002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34570.387000000002</v>
          </cell>
          <cell r="CC14">
            <v>0</v>
          </cell>
          <cell r="CD14">
            <v>34570.387000000002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34570.387000000002</v>
          </cell>
          <cell r="CK14">
            <v>0</v>
          </cell>
          <cell r="CL14">
            <v>34570.387000000002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34570.387000000002</v>
          </cell>
          <cell r="CS14">
            <v>0</v>
          </cell>
          <cell r="CT14">
            <v>34570.387000000002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34570.387000000002</v>
          </cell>
          <cell r="DA14">
            <v>0</v>
          </cell>
          <cell r="DB14">
            <v>34570.387000000002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34570.387000000002</v>
          </cell>
          <cell r="DI14">
            <v>0</v>
          </cell>
          <cell r="DJ14">
            <v>34570.387000000002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34570.387000000002</v>
          </cell>
          <cell r="DQ14">
            <v>0</v>
          </cell>
          <cell r="DR14">
            <v>34570.387000000002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34570.387000000002</v>
          </cell>
          <cell r="DY14">
            <v>0</v>
          </cell>
          <cell r="DZ14">
            <v>34570.387000000002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34570.387000000002</v>
          </cell>
          <cell r="EG14">
            <v>0</v>
          </cell>
          <cell r="EH14">
            <v>34570.387000000002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34570.387000000002</v>
          </cell>
          <cell r="EO14">
            <v>0</v>
          </cell>
          <cell r="EP14">
            <v>34570.387000000002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34570.387000000002</v>
          </cell>
          <cell r="EW14">
            <v>0</v>
          </cell>
          <cell r="EX14">
            <v>34570.387000000002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34570.387000000002</v>
          </cell>
          <cell r="FE14">
            <v>0</v>
          </cell>
          <cell r="FF14">
            <v>34570.387000000002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34570.387000000002</v>
          </cell>
          <cell r="FM14">
            <v>0</v>
          </cell>
        </row>
        <row r="15">
          <cell r="B15">
            <v>1113.143</v>
          </cell>
          <cell r="C15">
            <v>1113.143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1113.143</v>
          </cell>
          <cell r="K15">
            <v>1113.143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1113.143</v>
          </cell>
          <cell r="S15">
            <v>1113.143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1113.143</v>
          </cell>
          <cell r="AA15">
            <v>1113.143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1113.143</v>
          </cell>
          <cell r="AI15">
            <v>1113.143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1113.143</v>
          </cell>
          <cell r="AQ15">
            <v>1113.143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1113.143</v>
          </cell>
          <cell r="AY15">
            <v>1113.143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1113.143</v>
          </cell>
          <cell r="BG15">
            <v>1113.143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1113.143</v>
          </cell>
          <cell r="BO15">
            <v>1113.143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1113.143</v>
          </cell>
          <cell r="BW15">
            <v>1113.143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1113.143</v>
          </cell>
          <cell r="CE15">
            <v>1113.143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1113.143</v>
          </cell>
          <cell r="CM15">
            <v>1113.143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1113.143</v>
          </cell>
          <cell r="CU15">
            <v>1113.143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1113.143</v>
          </cell>
          <cell r="DC15">
            <v>1113.143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1113.143</v>
          </cell>
          <cell r="DK15">
            <v>1113.143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1113.143</v>
          </cell>
          <cell r="DS15">
            <v>1113.143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1113.143</v>
          </cell>
          <cell r="EA15">
            <v>1113.143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1113.143</v>
          </cell>
          <cell r="EI15">
            <v>1113.143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1113.143</v>
          </cell>
          <cell r="EQ15">
            <v>1113.143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1113.143</v>
          </cell>
          <cell r="EY15">
            <v>1113.143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1113.143</v>
          </cell>
          <cell r="FG15">
            <v>1113.143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B16">
            <v>10926.963</v>
          </cell>
          <cell r="C16">
            <v>6818.1180000000004</v>
          </cell>
          <cell r="D16">
            <v>5942.1929999999993</v>
          </cell>
          <cell r="E16">
            <v>0</v>
          </cell>
          <cell r="F16">
            <v>0</v>
          </cell>
          <cell r="G16">
            <v>0</v>
          </cell>
          <cell r="H16">
            <v>4022.4319999999998</v>
          </cell>
          <cell r="I16">
            <v>86.412999999999997</v>
          </cell>
          <cell r="J16">
            <v>10926.963</v>
          </cell>
          <cell r="K16">
            <v>6818.1180000000004</v>
          </cell>
          <cell r="L16">
            <v>5942.1929999999993</v>
          </cell>
          <cell r="M16">
            <v>0</v>
          </cell>
          <cell r="N16">
            <v>0</v>
          </cell>
          <cell r="O16">
            <v>0</v>
          </cell>
          <cell r="P16">
            <v>4022.4319999999998</v>
          </cell>
          <cell r="Q16">
            <v>86.412999999999997</v>
          </cell>
          <cell r="R16">
            <v>10926.963</v>
          </cell>
          <cell r="S16">
            <v>6818.1180000000004</v>
          </cell>
          <cell r="T16">
            <v>5942.1929999999993</v>
          </cell>
          <cell r="U16">
            <v>0</v>
          </cell>
          <cell r="V16">
            <v>0</v>
          </cell>
          <cell r="W16">
            <v>0</v>
          </cell>
          <cell r="X16">
            <v>4022.4319999999998</v>
          </cell>
          <cell r="Y16">
            <v>86.412999999999997</v>
          </cell>
          <cell r="Z16">
            <v>10926.963</v>
          </cell>
          <cell r="AA16">
            <v>6818.1180000000004</v>
          </cell>
          <cell r="AB16">
            <v>5942.1929999999993</v>
          </cell>
          <cell r="AC16">
            <v>0</v>
          </cell>
          <cell r="AD16">
            <v>0</v>
          </cell>
          <cell r="AE16">
            <v>0</v>
          </cell>
          <cell r="AF16">
            <v>4022.4319999999998</v>
          </cell>
          <cell r="AG16">
            <v>86.412999999999997</v>
          </cell>
          <cell r="AH16">
            <v>10926.963</v>
          </cell>
          <cell r="AI16">
            <v>6818.1180000000004</v>
          </cell>
          <cell r="AJ16">
            <v>5942.1929999999993</v>
          </cell>
          <cell r="AK16">
            <v>0</v>
          </cell>
          <cell r="AL16">
            <v>0</v>
          </cell>
          <cell r="AM16">
            <v>0</v>
          </cell>
          <cell r="AN16">
            <v>4022.4319999999998</v>
          </cell>
          <cell r="AO16">
            <v>86.412999999999997</v>
          </cell>
          <cell r="AP16">
            <v>10926.963</v>
          </cell>
          <cell r="AQ16">
            <v>6818.1180000000004</v>
          </cell>
          <cell r="AR16">
            <v>5942.1929999999993</v>
          </cell>
          <cell r="AS16">
            <v>0</v>
          </cell>
          <cell r="AT16">
            <v>0</v>
          </cell>
          <cell r="AU16">
            <v>0</v>
          </cell>
          <cell r="AV16">
            <v>4022.4319999999998</v>
          </cell>
          <cell r="AW16">
            <v>86.412999999999997</v>
          </cell>
          <cell r="AX16">
            <v>10926.963</v>
          </cell>
          <cell r="AY16">
            <v>6818.1180000000004</v>
          </cell>
          <cell r="AZ16">
            <v>5942.1929999999993</v>
          </cell>
          <cell r="BA16">
            <v>0</v>
          </cell>
          <cell r="BB16">
            <v>0</v>
          </cell>
          <cell r="BC16">
            <v>0</v>
          </cell>
          <cell r="BD16">
            <v>4022.4319999999998</v>
          </cell>
          <cell r="BE16">
            <v>86.412999999999997</v>
          </cell>
          <cell r="BF16">
            <v>10926.963</v>
          </cell>
          <cell r="BG16">
            <v>6818.1180000000004</v>
          </cell>
          <cell r="BH16">
            <v>5942.1929999999993</v>
          </cell>
          <cell r="BI16">
            <v>0</v>
          </cell>
          <cell r="BJ16">
            <v>0</v>
          </cell>
          <cell r="BK16">
            <v>0</v>
          </cell>
          <cell r="BL16">
            <v>4022.4319999999998</v>
          </cell>
          <cell r="BM16">
            <v>86.412999999999997</v>
          </cell>
          <cell r="BN16">
            <v>10926.963</v>
          </cell>
          <cell r="BO16">
            <v>6818.1180000000004</v>
          </cell>
          <cell r="BP16">
            <v>5942.1929999999993</v>
          </cell>
          <cell r="BQ16">
            <v>0</v>
          </cell>
          <cell r="BR16">
            <v>0</v>
          </cell>
          <cell r="BS16">
            <v>0</v>
          </cell>
          <cell r="BT16">
            <v>4022.4319999999998</v>
          </cell>
          <cell r="BU16">
            <v>86.412999999999997</v>
          </cell>
          <cell r="BV16">
            <v>10926.963</v>
          </cell>
          <cell r="BW16">
            <v>6818.1180000000004</v>
          </cell>
          <cell r="BX16">
            <v>5942.1929999999993</v>
          </cell>
          <cell r="BY16">
            <v>0</v>
          </cell>
          <cell r="BZ16">
            <v>0</v>
          </cell>
          <cell r="CA16">
            <v>0</v>
          </cell>
          <cell r="CB16">
            <v>4022.4319999999998</v>
          </cell>
          <cell r="CC16">
            <v>86.412999999999997</v>
          </cell>
          <cell r="CD16">
            <v>10926.963</v>
          </cell>
          <cell r="CE16">
            <v>6818.1180000000004</v>
          </cell>
          <cell r="CF16">
            <v>5942.1929999999993</v>
          </cell>
          <cell r="CG16">
            <v>0</v>
          </cell>
          <cell r="CH16">
            <v>0</v>
          </cell>
          <cell r="CI16">
            <v>0</v>
          </cell>
          <cell r="CJ16">
            <v>4022.4319999999998</v>
          </cell>
          <cell r="CK16">
            <v>86.412999999999997</v>
          </cell>
          <cell r="CL16">
            <v>10926.963</v>
          </cell>
          <cell r="CM16">
            <v>6818.1180000000004</v>
          </cell>
          <cell r="CN16">
            <v>5942.1929999999993</v>
          </cell>
          <cell r="CO16">
            <v>0</v>
          </cell>
          <cell r="CP16">
            <v>0</v>
          </cell>
          <cell r="CQ16">
            <v>0</v>
          </cell>
          <cell r="CR16">
            <v>4022.4319999999998</v>
          </cell>
          <cell r="CS16">
            <v>86.412999999999997</v>
          </cell>
          <cell r="CT16">
            <v>10926.963</v>
          </cell>
          <cell r="CU16">
            <v>6818.1180000000004</v>
          </cell>
          <cell r="CV16">
            <v>5942.1929999999993</v>
          </cell>
          <cell r="CW16">
            <v>0</v>
          </cell>
          <cell r="CX16">
            <v>0</v>
          </cell>
          <cell r="CY16">
            <v>0</v>
          </cell>
          <cell r="CZ16">
            <v>4022.4319999999998</v>
          </cell>
          <cell r="DA16">
            <v>86.412999999999997</v>
          </cell>
          <cell r="DB16">
            <v>10926.963</v>
          </cell>
          <cell r="DC16">
            <v>6818.1180000000004</v>
          </cell>
          <cell r="DD16">
            <v>5942.1929999999993</v>
          </cell>
          <cell r="DE16">
            <v>0</v>
          </cell>
          <cell r="DF16">
            <v>0</v>
          </cell>
          <cell r="DG16">
            <v>0</v>
          </cell>
          <cell r="DH16">
            <v>4022.4319999999998</v>
          </cell>
          <cell r="DI16">
            <v>86.412999999999997</v>
          </cell>
          <cell r="DJ16">
            <v>10926.963</v>
          </cell>
          <cell r="DK16">
            <v>6818.1180000000004</v>
          </cell>
          <cell r="DL16">
            <v>5942.1929999999993</v>
          </cell>
          <cell r="DM16">
            <v>0</v>
          </cell>
          <cell r="DN16">
            <v>0</v>
          </cell>
          <cell r="DO16">
            <v>0</v>
          </cell>
          <cell r="DP16">
            <v>4022.4319999999998</v>
          </cell>
          <cell r="DQ16">
            <v>86.412999999999997</v>
          </cell>
          <cell r="DR16">
            <v>10926.963</v>
          </cell>
          <cell r="DS16">
            <v>6818.1180000000004</v>
          </cell>
          <cell r="DT16">
            <v>5942.1929999999993</v>
          </cell>
          <cell r="DU16">
            <v>0</v>
          </cell>
          <cell r="DV16">
            <v>0</v>
          </cell>
          <cell r="DW16">
            <v>0</v>
          </cell>
          <cell r="DX16">
            <v>4022.4319999999998</v>
          </cell>
          <cell r="DY16">
            <v>86.412999999999997</v>
          </cell>
          <cell r="DZ16">
            <v>10926.963</v>
          </cell>
          <cell r="EA16">
            <v>6818.1180000000004</v>
          </cell>
          <cell r="EB16">
            <v>5942.1929999999993</v>
          </cell>
          <cell r="EC16">
            <v>0</v>
          </cell>
          <cell r="ED16">
            <v>0</v>
          </cell>
          <cell r="EE16">
            <v>0</v>
          </cell>
          <cell r="EF16">
            <v>4022.4319999999998</v>
          </cell>
          <cell r="EG16">
            <v>86.412999999999997</v>
          </cell>
          <cell r="EH16">
            <v>10926.963</v>
          </cell>
          <cell r="EI16">
            <v>6818.1180000000004</v>
          </cell>
          <cell r="EJ16">
            <v>5942.1929999999993</v>
          </cell>
          <cell r="EK16">
            <v>0</v>
          </cell>
          <cell r="EL16">
            <v>0</v>
          </cell>
          <cell r="EM16">
            <v>0</v>
          </cell>
          <cell r="EN16">
            <v>4022.4319999999998</v>
          </cell>
          <cell r="EO16">
            <v>86.412999999999997</v>
          </cell>
          <cell r="EP16">
            <v>10926.963</v>
          </cell>
          <cell r="EQ16">
            <v>6818.1180000000004</v>
          </cell>
          <cell r="ER16">
            <v>5942.1929999999993</v>
          </cell>
          <cell r="ES16">
            <v>0</v>
          </cell>
          <cell r="ET16">
            <v>0</v>
          </cell>
          <cell r="EU16">
            <v>0</v>
          </cell>
          <cell r="EV16">
            <v>4022.4319999999998</v>
          </cell>
          <cell r="EW16">
            <v>86.412999999999997</v>
          </cell>
          <cell r="EX16">
            <v>10926.963</v>
          </cell>
          <cell r="EY16">
            <v>6818.1180000000004</v>
          </cell>
          <cell r="EZ16">
            <v>5942.1929999999993</v>
          </cell>
          <cell r="FA16">
            <v>0</v>
          </cell>
          <cell r="FB16">
            <v>0</v>
          </cell>
          <cell r="FC16">
            <v>0</v>
          </cell>
          <cell r="FD16">
            <v>4022.4319999999998</v>
          </cell>
          <cell r="FE16">
            <v>86.412999999999997</v>
          </cell>
          <cell r="FF16">
            <v>10926.963</v>
          </cell>
          <cell r="FG16">
            <v>6818.1180000000004</v>
          </cell>
          <cell r="FH16">
            <v>5942.1929999999993</v>
          </cell>
          <cell r="FI16">
            <v>0</v>
          </cell>
          <cell r="FJ16">
            <v>0</v>
          </cell>
          <cell r="FK16">
            <v>0</v>
          </cell>
          <cell r="FL16">
            <v>4022.4319999999998</v>
          </cell>
          <cell r="FM16">
            <v>86.412999999999997</v>
          </cell>
        </row>
        <row r="17">
          <cell r="B17">
            <v>710238.14058367489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66064.154583674914</v>
          </cell>
          <cell r="I17">
            <v>0</v>
          </cell>
          <cell r="J17">
            <v>917201.90961942414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71764.943619424012</v>
          </cell>
          <cell r="Q17">
            <v>0</v>
          </cell>
          <cell r="R17">
            <v>1241153.9575882547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77960.211442218118</v>
          </cell>
          <cell r="Y17">
            <v>223.33014603643096</v>
          </cell>
          <cell r="Z17">
            <v>1558393.2309658041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84310.134819767351</v>
          </cell>
          <cell r="AG17">
            <v>223.33014603643096</v>
          </cell>
          <cell r="AH17">
            <v>917201.90961942414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71764.943619424012</v>
          </cell>
          <cell r="AO17">
            <v>0</v>
          </cell>
          <cell r="AP17">
            <v>1763878.7793319107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90142.193185874145</v>
          </cell>
          <cell r="AW17">
            <v>223.33014603643096</v>
          </cell>
          <cell r="AX17">
            <v>1961188.794062621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96196.45791658455</v>
          </cell>
          <cell r="BE17">
            <v>223.33014603643096</v>
          </cell>
          <cell r="BF17">
            <v>2077220.260407147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106939.00426111087</v>
          </cell>
          <cell r="BM17">
            <v>223.33014603643096</v>
          </cell>
          <cell r="BN17">
            <v>1763878.7793319107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90142.193185874145</v>
          </cell>
          <cell r="BU17">
            <v>223.33014603643096</v>
          </cell>
          <cell r="BV17">
            <v>917201.90961942414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71764.943619424012</v>
          </cell>
          <cell r="CC17">
            <v>0</v>
          </cell>
          <cell r="CD17">
            <v>2024758.0005190407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113992.62437300457</v>
          </cell>
          <cell r="CK17">
            <v>223.33014603643005</v>
          </cell>
          <cell r="CL17">
            <v>1838825.904183595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104595.57803755889</v>
          </cell>
          <cell r="CS17">
            <v>223.33014603643051</v>
          </cell>
          <cell r="CT17">
            <v>1618278.6101171174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95176.053971081361</v>
          </cell>
          <cell r="DA17">
            <v>223.33014603643096</v>
          </cell>
          <cell r="DB17">
            <v>2024758.0005190407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113992.62437300457</v>
          </cell>
          <cell r="DI17">
            <v>223.33014603643005</v>
          </cell>
          <cell r="DJ17">
            <v>917201.90961942414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71764.943619424012</v>
          </cell>
          <cell r="DQ17">
            <v>0</v>
          </cell>
          <cell r="DR17">
            <v>1430182.4566729716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85147.540672971809</v>
          </cell>
          <cell r="DY17">
            <v>0</v>
          </cell>
          <cell r="DZ17">
            <v>1304777.0537544212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86979.347754421353</v>
          </cell>
          <cell r="EG17">
            <v>0</v>
          </cell>
          <cell r="EH17">
            <v>1440971.5519102847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89070.345910284843</v>
          </cell>
          <cell r="EO17">
            <v>0</v>
          </cell>
          <cell r="EP17">
            <v>1430182.4566729716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85147.540672971809</v>
          </cell>
          <cell r="EW17">
            <v>0</v>
          </cell>
          <cell r="EX17">
            <v>917201.90961942414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71764.943619424012</v>
          </cell>
          <cell r="FE17">
            <v>0</v>
          </cell>
          <cell r="FF17">
            <v>917201.90961942414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71764.943619424012</v>
          </cell>
          <cell r="F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B20">
            <v>1432502.3999016338</v>
          </cell>
          <cell r="C20">
            <v>61859.651111415158</v>
          </cell>
          <cell r="D20">
            <v>42674.178842073379</v>
          </cell>
          <cell r="E20">
            <v>1224081.9788713469</v>
          </cell>
          <cell r="F20">
            <v>1159161.1618499449</v>
          </cell>
          <cell r="G20">
            <v>1254.7909427754134</v>
          </cell>
          <cell r="H20">
            <v>136353.02174543362</v>
          </cell>
          <cell r="I20">
            <v>8952.9572306630416</v>
          </cell>
          <cell r="J20">
            <v>1745382.1020338207</v>
          </cell>
          <cell r="K20">
            <v>69362.322903051783</v>
          </cell>
          <cell r="L20">
            <v>44522.938741695456</v>
          </cell>
          <cell r="M20">
            <v>1519620.2828244939</v>
          </cell>
          <cell r="N20">
            <v>1448877.9840540285</v>
          </cell>
          <cell r="O20">
            <v>1441.5426119158253</v>
          </cell>
          <cell r="P20">
            <v>144996.84848312137</v>
          </cell>
          <cell r="Q20">
            <v>9961.1052112377274</v>
          </cell>
          <cell r="R20">
            <v>2153288.2121311035</v>
          </cell>
          <cell r="S20">
            <v>84246.125839908724</v>
          </cell>
          <cell r="T20">
            <v>52844.903951721622</v>
          </cell>
          <cell r="U20">
            <v>1902437.9356319881</v>
          </cell>
          <cell r="V20">
            <v>1817165.3034588206</v>
          </cell>
          <cell r="W20">
            <v>1771.4401754921169</v>
          </cell>
          <cell r="X20">
            <v>153580.23634141209</v>
          </cell>
          <cell r="Y20">
            <v>11252.474142302621</v>
          </cell>
          <cell r="Z20">
            <v>2362071.9135778556</v>
          </cell>
          <cell r="AA20">
            <v>73395.482564137317</v>
          </cell>
          <cell r="AB20">
            <v>48332.747096234874</v>
          </cell>
          <cell r="AC20">
            <v>2120701.4400674072</v>
          </cell>
          <cell r="AD20">
            <v>2043560.5609702701</v>
          </cell>
          <cell r="AE20">
            <v>1558.7191536819751</v>
          </cell>
          <cell r="AF20">
            <v>156320.55048278449</v>
          </cell>
          <cell r="AG20">
            <v>10095.721309844666</v>
          </cell>
          <cell r="AH20">
            <v>1745382.1020338207</v>
          </cell>
          <cell r="AI20">
            <v>69362.322903051783</v>
          </cell>
          <cell r="AJ20">
            <v>44522.938741695456</v>
          </cell>
          <cell r="AK20">
            <v>1519620.2828244939</v>
          </cell>
          <cell r="AL20">
            <v>1448877.9840540285</v>
          </cell>
          <cell r="AM20">
            <v>1441.5426119158253</v>
          </cell>
          <cell r="AN20">
            <v>144996.84848312137</v>
          </cell>
          <cell r="AO20">
            <v>9961.1052112377274</v>
          </cell>
          <cell r="AP20">
            <v>2598920.7045299374</v>
          </cell>
          <cell r="AQ20">
            <v>77366.117519375533</v>
          </cell>
          <cell r="AR20">
            <v>50268.830726573746</v>
          </cell>
          <cell r="AS20">
            <v>2345997.3750599176</v>
          </cell>
          <cell r="AT20">
            <v>2265429.7566851983</v>
          </cell>
          <cell r="AU20">
            <v>1641.6526887940647</v>
          </cell>
          <cell r="AV20">
            <v>163435.99984469757</v>
          </cell>
          <cell r="AW20">
            <v>10479.559417152628</v>
          </cell>
          <cell r="AX20">
            <v>2597623.1105527622</v>
          </cell>
          <cell r="AY20">
            <v>71224.019026638693</v>
          </cell>
          <cell r="AZ20">
            <v>42466.571581440774</v>
          </cell>
          <cell r="BA20">
            <v>2331177.2542623603</v>
          </cell>
          <cell r="BB20">
            <v>2261143.8414152861</v>
          </cell>
          <cell r="BC20">
            <v>2183.1762761013147</v>
          </cell>
          <cell r="BD20">
            <v>184653.98728940106</v>
          </cell>
          <cell r="BE20">
            <v>8384.673698261111</v>
          </cell>
          <cell r="BF20">
            <v>2483938.1249895766</v>
          </cell>
          <cell r="BG20">
            <v>59884.126696282045</v>
          </cell>
          <cell r="BH20">
            <v>38697.322423750993</v>
          </cell>
          <cell r="BI20">
            <v>2238383.5298718419</v>
          </cell>
          <cell r="BJ20">
            <v>2174234.3987205252</v>
          </cell>
          <cell r="BK20">
            <v>1591.3949071865195</v>
          </cell>
          <cell r="BL20">
            <v>177538.17867843513</v>
          </cell>
          <cell r="BM20">
            <v>6540.8948358307971</v>
          </cell>
          <cell r="BN20">
            <v>2598920.7045299374</v>
          </cell>
          <cell r="BO20">
            <v>77366.117519375533</v>
          </cell>
          <cell r="BP20">
            <v>50268.830726573746</v>
          </cell>
          <cell r="BQ20">
            <v>2345997.3750599176</v>
          </cell>
          <cell r="BR20">
            <v>2265429.7566851983</v>
          </cell>
          <cell r="BS20">
            <v>1641.6526887940647</v>
          </cell>
          <cell r="BT20">
            <v>163435.99984469757</v>
          </cell>
          <cell r="BU20">
            <v>10479.559417152628</v>
          </cell>
          <cell r="BV20">
            <v>1745382.1020338207</v>
          </cell>
          <cell r="BW20">
            <v>69362.322903051783</v>
          </cell>
          <cell r="BX20">
            <v>44522.938741695456</v>
          </cell>
          <cell r="BY20">
            <v>1519620.2828244939</v>
          </cell>
          <cell r="BZ20">
            <v>1448877.9840540285</v>
          </cell>
          <cell r="CA20">
            <v>1441.5426119158253</v>
          </cell>
          <cell r="CB20">
            <v>144996.84848312137</v>
          </cell>
          <cell r="CC20">
            <v>9961.1052112377274</v>
          </cell>
          <cell r="CD20">
            <v>2296058.6111463895</v>
          </cell>
          <cell r="CE20">
            <v>57077.958174722429</v>
          </cell>
          <cell r="CF20">
            <v>38915.601913593149</v>
          </cell>
          <cell r="CG20">
            <v>2059362.504006888</v>
          </cell>
          <cell r="CH20">
            <v>2006269.5104221986</v>
          </cell>
          <cell r="CI20">
            <v>1286.8699498098604</v>
          </cell>
          <cell r="CJ20">
            <v>172954.90887881164</v>
          </cell>
          <cell r="CK20">
            <v>5376.3701361575077</v>
          </cell>
          <cell r="CL20">
            <v>2058814.4626222549</v>
          </cell>
          <cell r="CM20">
            <v>47888.03751289277</v>
          </cell>
          <cell r="CN20">
            <v>36192.952041589117</v>
          </cell>
          <cell r="CO20">
            <v>1843200.6394233105</v>
          </cell>
          <cell r="CP20">
            <v>1791674.5531695392</v>
          </cell>
          <cell r="CQ20">
            <v>800.3901834129673</v>
          </cell>
          <cell r="CR20">
            <v>162154.23355100889</v>
          </cell>
          <cell r="CS20">
            <v>4771.1619516296169</v>
          </cell>
          <cell r="CT20">
            <v>1869169.0086590815</v>
          </cell>
          <cell r="CU20">
            <v>44835.635357462663</v>
          </cell>
          <cell r="CV20">
            <v>34429.439447413322</v>
          </cell>
          <cell r="CW20">
            <v>1666852.3250615511</v>
          </cell>
          <cell r="CX20">
            <v>1614661.492761207</v>
          </cell>
          <cell r="CY20">
            <v>1104.2975674570102</v>
          </cell>
          <cell r="CZ20">
            <v>151635.54329403306</v>
          </cell>
          <cell r="DA20">
            <v>4741.2073785780049</v>
          </cell>
          <cell r="DB20">
            <v>2296058.6111463895</v>
          </cell>
          <cell r="DC20">
            <v>57077.958174722429</v>
          </cell>
          <cell r="DD20">
            <v>38915.601913593149</v>
          </cell>
          <cell r="DE20">
            <v>2059362.504006888</v>
          </cell>
          <cell r="DF20">
            <v>2006269.5104221986</v>
          </cell>
          <cell r="DG20">
            <v>1286.8699498098604</v>
          </cell>
          <cell r="DH20">
            <v>172954.90887881164</v>
          </cell>
          <cell r="DI20">
            <v>5376.3701361575077</v>
          </cell>
          <cell r="DJ20">
            <v>1745382.1020338207</v>
          </cell>
          <cell r="DK20">
            <v>69362.322903051783</v>
          </cell>
          <cell r="DL20">
            <v>44522.938741695456</v>
          </cell>
          <cell r="DM20">
            <v>1519620.2828244939</v>
          </cell>
          <cell r="DN20">
            <v>1448877.9840540285</v>
          </cell>
          <cell r="DO20">
            <v>1441.5426119158253</v>
          </cell>
          <cell r="DP20">
            <v>144996.84848312137</v>
          </cell>
          <cell r="DQ20">
            <v>9961.1052112377274</v>
          </cell>
          <cell r="DR20">
            <v>1761343.7579755944</v>
          </cell>
          <cell r="DS20">
            <v>50812.800304629214</v>
          </cell>
          <cell r="DT20">
            <v>29733.309087675356</v>
          </cell>
          <cell r="DU20">
            <v>1554656.274443327</v>
          </cell>
          <cell r="DV20">
            <v>1501306.7658748957</v>
          </cell>
          <cell r="DW20">
            <v>1377.0495228460495</v>
          </cell>
          <cell r="DX20">
            <v>149635.99820421432</v>
          </cell>
          <cell r="DY20">
            <v>4861.6355005780888</v>
          </cell>
          <cell r="DZ20">
            <v>1996115.8117543734</v>
          </cell>
          <cell r="EA20">
            <v>75726.492437198642</v>
          </cell>
          <cell r="EB20">
            <v>42812.697606710237</v>
          </cell>
          <cell r="EC20">
            <v>1753636.6530019937</v>
          </cell>
          <cell r="ED20">
            <v>1676709.1400661448</v>
          </cell>
          <cell r="EE20">
            <v>1544.9587407760773</v>
          </cell>
          <cell r="EF20">
            <v>156609.41240669752</v>
          </cell>
          <cell r="EG20">
            <v>8598.2951677073142</v>
          </cell>
          <cell r="EH20">
            <v>2246368.6488231239</v>
          </cell>
          <cell r="EI20">
            <v>84616.898634308076</v>
          </cell>
          <cell r="EJ20">
            <v>45402.636852855685</v>
          </cell>
          <cell r="EK20">
            <v>1988578.7042566454</v>
          </cell>
          <cell r="EL20">
            <v>1907318.1092168696</v>
          </cell>
          <cell r="EM20">
            <v>1639.305478959415</v>
          </cell>
          <cell r="EN20">
            <v>161841.25800117894</v>
          </cell>
          <cell r="EO20">
            <v>9692.48245203224</v>
          </cell>
          <cell r="EP20">
            <v>1761343.7579755944</v>
          </cell>
          <cell r="EQ20">
            <v>50812.800304629214</v>
          </cell>
          <cell r="ER20">
            <v>29733.309087675356</v>
          </cell>
          <cell r="ES20">
            <v>1554656.274443327</v>
          </cell>
          <cell r="ET20">
            <v>1501306.7658748957</v>
          </cell>
          <cell r="EU20">
            <v>1377.0495228460495</v>
          </cell>
          <cell r="EV20">
            <v>149635.99820421432</v>
          </cell>
          <cell r="EW20">
            <v>4861.6355005780888</v>
          </cell>
          <cell r="EX20">
            <v>1745382.1020338207</v>
          </cell>
          <cell r="EY20">
            <v>69362.322903051783</v>
          </cell>
          <cell r="EZ20">
            <v>44522.938741695456</v>
          </cell>
          <cell r="FA20">
            <v>1519620.2828244939</v>
          </cell>
          <cell r="FB20">
            <v>1448877.9840540285</v>
          </cell>
          <cell r="FC20">
            <v>1441.5426119158253</v>
          </cell>
          <cell r="FD20">
            <v>144996.84848312137</v>
          </cell>
          <cell r="FE20">
            <v>9961.1052112377274</v>
          </cell>
          <cell r="FF20">
            <v>1745382.1020338207</v>
          </cell>
          <cell r="FG20">
            <v>69362.322903051783</v>
          </cell>
          <cell r="FH20">
            <v>44522.938741695456</v>
          </cell>
          <cell r="FI20">
            <v>1519620.2828244939</v>
          </cell>
          <cell r="FJ20">
            <v>1448877.9840540285</v>
          </cell>
          <cell r="FK20">
            <v>1441.5426119158253</v>
          </cell>
          <cell r="FL20">
            <v>144996.84848312137</v>
          </cell>
          <cell r="FM20">
            <v>9961.1052112377274</v>
          </cell>
        </row>
        <row r="21">
          <cell r="B21">
            <v>-5.6843418860808015E-14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-5.6843418860808015E-14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B22">
            <v>1432502.3999016338</v>
          </cell>
          <cell r="C22">
            <v>61859.651111415158</v>
          </cell>
          <cell r="D22">
            <v>42674.178842073379</v>
          </cell>
          <cell r="E22">
            <v>1224081.9788713469</v>
          </cell>
          <cell r="F22">
            <v>1159161.1618499449</v>
          </cell>
          <cell r="G22">
            <v>1254.7909427754134</v>
          </cell>
          <cell r="H22">
            <v>136353.02174543362</v>
          </cell>
          <cell r="I22">
            <v>8952.9572306630416</v>
          </cell>
          <cell r="J22">
            <v>1745382.1020338207</v>
          </cell>
          <cell r="K22">
            <v>69362.322903051783</v>
          </cell>
          <cell r="L22">
            <v>44522.938741695456</v>
          </cell>
          <cell r="M22">
            <v>1519620.2828244939</v>
          </cell>
          <cell r="N22">
            <v>1448877.9840540285</v>
          </cell>
          <cell r="O22">
            <v>1441.5426119158253</v>
          </cell>
          <cell r="P22">
            <v>144996.84848312137</v>
          </cell>
          <cell r="Q22">
            <v>9961.1052112377274</v>
          </cell>
          <cell r="R22">
            <v>2153288.2121311035</v>
          </cell>
          <cell r="S22">
            <v>84246.125839908724</v>
          </cell>
          <cell r="T22">
            <v>52844.903951721622</v>
          </cell>
          <cell r="U22">
            <v>1902437.9356319881</v>
          </cell>
          <cell r="V22">
            <v>1817165.3034588206</v>
          </cell>
          <cell r="W22">
            <v>1771.4401754921169</v>
          </cell>
          <cell r="X22">
            <v>153580.23634141209</v>
          </cell>
          <cell r="Y22">
            <v>11252.474142302621</v>
          </cell>
          <cell r="Z22">
            <v>2362071.9135778556</v>
          </cell>
          <cell r="AA22">
            <v>73395.482564137317</v>
          </cell>
          <cell r="AB22">
            <v>48332.747096234874</v>
          </cell>
          <cell r="AC22">
            <v>2120701.4400674072</v>
          </cell>
          <cell r="AD22">
            <v>2043560.5609702701</v>
          </cell>
          <cell r="AE22">
            <v>1558.7191536819751</v>
          </cell>
          <cell r="AF22">
            <v>156320.55048278449</v>
          </cell>
          <cell r="AG22">
            <v>10095.721309844666</v>
          </cell>
          <cell r="AH22">
            <v>1745382.1020338207</v>
          </cell>
          <cell r="AI22">
            <v>69362.322903051783</v>
          </cell>
          <cell r="AJ22">
            <v>44522.938741695456</v>
          </cell>
          <cell r="AK22">
            <v>1519620.2828244939</v>
          </cell>
          <cell r="AL22">
            <v>1448877.9840540285</v>
          </cell>
          <cell r="AM22">
            <v>1441.5426119158253</v>
          </cell>
          <cell r="AN22">
            <v>144996.84848312137</v>
          </cell>
          <cell r="AO22">
            <v>9961.1052112377274</v>
          </cell>
          <cell r="AP22">
            <v>2598920.7045299374</v>
          </cell>
          <cell r="AQ22">
            <v>77366.117519375533</v>
          </cell>
          <cell r="AR22">
            <v>50268.830726573746</v>
          </cell>
          <cell r="AS22">
            <v>2345997.3750599176</v>
          </cell>
          <cell r="AT22">
            <v>2265429.7566851983</v>
          </cell>
          <cell r="AU22">
            <v>1641.6526887940647</v>
          </cell>
          <cell r="AV22">
            <v>163435.99984469757</v>
          </cell>
          <cell r="AW22">
            <v>10479.559417152628</v>
          </cell>
          <cell r="AX22">
            <v>2597623.1105527622</v>
          </cell>
          <cell r="AY22">
            <v>71224.019026638693</v>
          </cell>
          <cell r="AZ22">
            <v>42466.571581440774</v>
          </cell>
          <cell r="BA22">
            <v>2331177.2542623603</v>
          </cell>
          <cell r="BB22">
            <v>2261143.8414152861</v>
          </cell>
          <cell r="BC22">
            <v>2183.1762761013147</v>
          </cell>
          <cell r="BD22">
            <v>184653.98728940106</v>
          </cell>
          <cell r="BE22">
            <v>8384.673698261111</v>
          </cell>
          <cell r="BF22">
            <v>2483938.1249895766</v>
          </cell>
          <cell r="BG22">
            <v>59884.126696282045</v>
          </cell>
          <cell r="BH22">
            <v>38697.322423750993</v>
          </cell>
          <cell r="BI22">
            <v>2238383.5298718419</v>
          </cell>
          <cell r="BJ22">
            <v>2174234.3987205252</v>
          </cell>
          <cell r="BK22">
            <v>1591.3949071865195</v>
          </cell>
          <cell r="BL22">
            <v>177538.17867843513</v>
          </cell>
          <cell r="BM22">
            <v>6540.8948358307971</v>
          </cell>
          <cell r="BN22">
            <v>2598920.7045299374</v>
          </cell>
          <cell r="BO22">
            <v>77366.117519375533</v>
          </cell>
          <cell r="BP22">
            <v>50268.830726573746</v>
          </cell>
          <cell r="BQ22">
            <v>2345997.3750599176</v>
          </cell>
          <cell r="BR22">
            <v>2265429.7566851983</v>
          </cell>
          <cell r="BS22">
            <v>1641.6526887940647</v>
          </cell>
          <cell r="BT22">
            <v>163435.99984469757</v>
          </cell>
          <cell r="BU22">
            <v>10479.559417152628</v>
          </cell>
          <cell r="BV22">
            <v>1745382.1020338207</v>
          </cell>
          <cell r="BW22">
            <v>69362.322903051783</v>
          </cell>
          <cell r="BX22">
            <v>44522.938741695456</v>
          </cell>
          <cell r="BY22">
            <v>1519620.2828244939</v>
          </cell>
          <cell r="BZ22">
            <v>1448877.9840540285</v>
          </cell>
          <cell r="CA22">
            <v>1441.5426119158253</v>
          </cell>
          <cell r="CB22">
            <v>144996.84848312137</v>
          </cell>
          <cell r="CC22">
            <v>9961.1052112377274</v>
          </cell>
          <cell r="CD22">
            <v>2296058.6111463895</v>
          </cell>
          <cell r="CE22">
            <v>57077.958174722429</v>
          </cell>
          <cell r="CF22">
            <v>38915.601913593149</v>
          </cell>
          <cell r="CG22">
            <v>2059362.504006888</v>
          </cell>
          <cell r="CH22">
            <v>2006269.5104221986</v>
          </cell>
          <cell r="CI22">
            <v>1286.8699498098604</v>
          </cell>
          <cell r="CJ22">
            <v>172954.90887881164</v>
          </cell>
          <cell r="CK22">
            <v>5376.3701361575077</v>
          </cell>
          <cell r="CL22">
            <v>2058814.4626222549</v>
          </cell>
          <cell r="CM22">
            <v>47888.03751289277</v>
          </cell>
          <cell r="CN22">
            <v>36192.952041589117</v>
          </cell>
          <cell r="CO22">
            <v>1843200.6394233105</v>
          </cell>
          <cell r="CP22">
            <v>1791674.5531695392</v>
          </cell>
          <cell r="CQ22">
            <v>800.3901834129673</v>
          </cell>
          <cell r="CR22">
            <v>162154.23355100889</v>
          </cell>
          <cell r="CS22">
            <v>4771.1619516296169</v>
          </cell>
          <cell r="CT22">
            <v>1869169.0086590815</v>
          </cell>
          <cell r="CU22">
            <v>44835.635357462663</v>
          </cell>
          <cell r="CV22">
            <v>34429.439447413322</v>
          </cell>
          <cell r="CW22">
            <v>1666852.3250615511</v>
          </cell>
          <cell r="CX22">
            <v>1614661.492761207</v>
          </cell>
          <cell r="CY22">
            <v>1104.2975674570102</v>
          </cell>
          <cell r="CZ22">
            <v>151635.54329403306</v>
          </cell>
          <cell r="DA22">
            <v>4741.2073785780049</v>
          </cell>
          <cell r="DB22">
            <v>2296058.6111463895</v>
          </cell>
          <cell r="DC22">
            <v>57077.958174722429</v>
          </cell>
          <cell r="DD22">
            <v>38915.601913593149</v>
          </cell>
          <cell r="DE22">
            <v>2059362.504006888</v>
          </cell>
          <cell r="DF22">
            <v>2006269.5104221986</v>
          </cell>
          <cell r="DG22">
            <v>1286.8699498098604</v>
          </cell>
          <cell r="DH22">
            <v>172954.90887881164</v>
          </cell>
          <cell r="DI22">
            <v>5376.3701361575077</v>
          </cell>
          <cell r="DJ22">
            <v>1745382.1020338207</v>
          </cell>
          <cell r="DK22">
            <v>69362.322903051783</v>
          </cell>
          <cell r="DL22">
            <v>44522.938741695456</v>
          </cell>
          <cell r="DM22">
            <v>1519620.2828244939</v>
          </cell>
          <cell r="DN22">
            <v>1448877.9840540285</v>
          </cell>
          <cell r="DO22">
            <v>1441.5426119158253</v>
          </cell>
          <cell r="DP22">
            <v>144996.84848312137</v>
          </cell>
          <cell r="DQ22">
            <v>9961.1052112377274</v>
          </cell>
          <cell r="DR22">
            <v>1761343.7579755944</v>
          </cell>
          <cell r="DS22">
            <v>50812.800304629214</v>
          </cell>
          <cell r="DT22">
            <v>29733.309087675356</v>
          </cell>
          <cell r="DU22">
            <v>1554656.274443327</v>
          </cell>
          <cell r="DV22">
            <v>1501306.7658748957</v>
          </cell>
          <cell r="DW22">
            <v>1377.0495228460495</v>
          </cell>
          <cell r="DX22">
            <v>149635.99820421432</v>
          </cell>
          <cell r="DY22">
            <v>4861.6355005780888</v>
          </cell>
          <cell r="DZ22">
            <v>1996115.8117543734</v>
          </cell>
          <cell r="EA22">
            <v>75726.492437198642</v>
          </cell>
          <cell r="EB22">
            <v>42812.697606710237</v>
          </cell>
          <cell r="EC22">
            <v>1753636.6530019937</v>
          </cell>
          <cell r="ED22">
            <v>1676709.1400661448</v>
          </cell>
          <cell r="EE22">
            <v>1544.9587407760773</v>
          </cell>
          <cell r="EF22">
            <v>156609.41240669752</v>
          </cell>
          <cell r="EG22">
            <v>8598.2951677073142</v>
          </cell>
          <cell r="EH22">
            <v>2246368.6488231239</v>
          </cell>
          <cell r="EI22">
            <v>84616.898634308076</v>
          </cell>
          <cell r="EJ22">
            <v>45402.636852855685</v>
          </cell>
          <cell r="EK22">
            <v>1988578.7042566454</v>
          </cell>
          <cell r="EL22">
            <v>1907318.1092168696</v>
          </cell>
          <cell r="EM22">
            <v>1639.305478959415</v>
          </cell>
          <cell r="EN22">
            <v>161841.25800117894</v>
          </cell>
          <cell r="EO22">
            <v>9692.48245203224</v>
          </cell>
          <cell r="EP22">
            <v>1761343.7579755944</v>
          </cell>
          <cell r="EQ22">
            <v>50812.800304629214</v>
          </cell>
          <cell r="ER22">
            <v>29733.309087675356</v>
          </cell>
          <cell r="ES22">
            <v>1554656.274443327</v>
          </cell>
          <cell r="ET22">
            <v>1501306.7658748957</v>
          </cell>
          <cell r="EU22">
            <v>1377.0495228460495</v>
          </cell>
          <cell r="EV22">
            <v>149635.99820421432</v>
          </cell>
          <cell r="EW22">
            <v>4861.6355005780888</v>
          </cell>
          <cell r="EX22">
            <v>1745382.1020338207</v>
          </cell>
          <cell r="EY22">
            <v>69362.322903051783</v>
          </cell>
          <cell r="EZ22">
            <v>44522.938741695456</v>
          </cell>
          <cell r="FA22">
            <v>1519620.2828244939</v>
          </cell>
          <cell r="FB22">
            <v>1448877.9840540285</v>
          </cell>
          <cell r="FC22">
            <v>1441.5426119158253</v>
          </cell>
          <cell r="FD22">
            <v>144996.84848312137</v>
          </cell>
          <cell r="FE22">
            <v>9961.1052112377274</v>
          </cell>
          <cell r="FF22">
            <v>1745382.1020338207</v>
          </cell>
          <cell r="FG22">
            <v>69362.322903051783</v>
          </cell>
          <cell r="FH22">
            <v>44522.938741695456</v>
          </cell>
          <cell r="FI22">
            <v>1519620.2828244939</v>
          </cell>
          <cell r="FJ22">
            <v>1448877.9840540285</v>
          </cell>
          <cell r="FK22">
            <v>1441.5426119158253</v>
          </cell>
          <cell r="FL22">
            <v>144996.84848312137</v>
          </cell>
          <cell r="FM22">
            <v>9961.1052112377274</v>
          </cell>
        </row>
        <row r="23">
          <cell r="B23" t="e">
            <v>#REF!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>
            <v>1980136.1600747663</v>
          </cell>
          <cell r="K23">
            <v>149233.79900772311</v>
          </cell>
          <cell r="L23">
            <v>57408.613794658369</v>
          </cell>
          <cell r="M23">
            <v>1753717.4709631165</v>
          </cell>
          <cell r="N23">
            <v>1665485.8467628809</v>
          </cell>
          <cell r="O23">
            <v>2701.27007325265</v>
          </cell>
          <cell r="P23">
            <v>56520.594505708461</v>
          </cell>
          <cell r="Q23">
            <v>17963.025524965436</v>
          </cell>
          <cell r="R23">
            <v>1733197.9554251567</v>
          </cell>
          <cell r="S23">
            <v>133709.34912179277</v>
          </cell>
          <cell r="T23">
            <v>52726.681325240184</v>
          </cell>
          <cell r="U23">
            <v>1531020.9021322373</v>
          </cell>
          <cell r="V23">
            <v>1450337.9076694883</v>
          </cell>
          <cell r="W23">
            <v>2437.9660066310275</v>
          </cell>
          <cell r="X23">
            <v>50167.58164928999</v>
          </cell>
          <cell r="Y23">
            <v>15862.156515205595</v>
          </cell>
          <cell r="Z23">
            <v>1802695.5113830685</v>
          </cell>
          <cell r="AA23">
            <v>138939.63759441351</v>
          </cell>
          <cell r="AB23">
            <v>54735.612553189414</v>
          </cell>
          <cell r="AC23">
            <v>1592581.3687847019</v>
          </cell>
          <cell r="AD23">
            <v>1508809.9874668894</v>
          </cell>
          <cell r="AE23">
            <v>2532.5964884700848</v>
          </cell>
          <cell r="AF23">
            <v>52149.632195459941</v>
          </cell>
          <cell r="AG23">
            <v>16492.276320023066</v>
          </cell>
          <cell r="AH23">
            <v>5516029.6268829918</v>
          </cell>
          <cell r="AI23">
            <v>421882.78572392941</v>
          </cell>
          <cell r="AJ23">
            <v>164870.90767308796</v>
          </cell>
          <cell r="AK23">
            <v>4877319.7418800555</v>
          </cell>
          <cell r="AL23">
            <v>4624633.7418992585</v>
          </cell>
          <cell r="AM23">
            <v>7671.8325683537623</v>
          </cell>
          <cell r="AN23">
            <v>158837.80835045839</v>
          </cell>
          <cell r="AO23">
            <v>50317.458360194098</v>
          </cell>
          <cell r="AP23">
            <v>1275520.2791468152</v>
          </cell>
          <cell r="AQ23">
            <v>121373.11895824675</v>
          </cell>
          <cell r="AR23">
            <v>46827.963011257983</v>
          </cell>
          <cell r="AS23">
            <v>1082608.6684664534</v>
          </cell>
          <cell r="AT23">
            <v>1008996.7216606278</v>
          </cell>
          <cell r="AU23">
            <v>2860.0029799707709</v>
          </cell>
          <cell r="AV23">
            <v>56590.981601427731</v>
          </cell>
          <cell r="AW23">
            <v>12087.507140716405</v>
          </cell>
          <cell r="AX23">
            <v>720785.83360789262</v>
          </cell>
          <cell r="AY23">
            <v>89991.283523005943</v>
          </cell>
          <cell r="AZ23">
            <v>42785.66572500411</v>
          </cell>
          <cell r="BA23">
            <v>586569.05072823144</v>
          </cell>
          <cell r="BB23">
            <v>519600.59451120067</v>
          </cell>
          <cell r="BC23">
            <v>2053.7046175950245</v>
          </cell>
          <cell r="BD23">
            <v>34256.828388399226</v>
          </cell>
          <cell r="BE23">
            <v>7914.9663506610495</v>
          </cell>
          <cell r="BF23">
            <v>401784.19864131731</v>
          </cell>
          <cell r="BG23">
            <v>75186.548361642868</v>
          </cell>
          <cell r="BH23">
            <v>42737.286733284061</v>
          </cell>
          <cell r="BI23">
            <v>299222.63665471843</v>
          </cell>
          <cell r="BJ23">
            <v>242839.72979422301</v>
          </cell>
          <cell r="BK23">
            <v>1618.9065478251059</v>
          </cell>
          <cell r="BL23">
            <v>20314.364098440019</v>
          </cell>
          <cell r="BM23">
            <v>5441.7429786908706</v>
          </cell>
          <cell r="BN23">
            <v>2398090.3113960251</v>
          </cell>
          <cell r="BO23">
            <v>286550.95084289555</v>
          </cell>
          <cell r="BP23">
            <v>132350.91546954616</v>
          </cell>
          <cell r="BQ23">
            <v>1968400.3558494034</v>
          </cell>
          <cell r="BR23">
            <v>1771437.0459660515</v>
          </cell>
          <cell r="BS23">
            <v>6532.6141453909013</v>
          </cell>
          <cell r="BT23">
            <v>111162.17408826697</v>
          </cell>
          <cell r="BU23">
            <v>25444.216470068328</v>
          </cell>
          <cell r="BV23">
            <v>7914119.9382790169</v>
          </cell>
          <cell r="BW23">
            <v>708433.73656682495</v>
          </cell>
          <cell r="BX23">
            <v>297221.82314263412</v>
          </cell>
          <cell r="BY23">
            <v>6845720.0977294594</v>
          </cell>
          <cell r="BZ23">
            <v>6396070.78786531</v>
          </cell>
          <cell r="CA23">
            <v>14204.446713744663</v>
          </cell>
          <cell r="CB23">
            <v>269999.98243872536</v>
          </cell>
          <cell r="CC23">
            <v>75761.674830262433</v>
          </cell>
          <cell r="CD23">
            <v>286014.70080660883</v>
          </cell>
          <cell r="CE23">
            <v>62484.106932378498</v>
          </cell>
          <cell r="CF23">
            <v>40040.52559050839</v>
          </cell>
          <cell r="CG23">
            <v>199932.07873279566</v>
          </cell>
          <cell r="CH23">
            <v>145042.45354530113</v>
          </cell>
          <cell r="CI23">
            <v>1093.1433515917711</v>
          </cell>
          <cell r="CJ23">
            <v>17801.81657114788</v>
          </cell>
          <cell r="CK23">
            <v>4703.5552186949799</v>
          </cell>
          <cell r="CL23">
            <v>372792.10761363938</v>
          </cell>
          <cell r="CM23">
            <v>61703.809266657088</v>
          </cell>
          <cell r="CN23">
            <v>38275.009264637301</v>
          </cell>
          <cell r="CO23">
            <v>286902.54879671027</v>
          </cell>
          <cell r="CP23">
            <v>231042.11873107014</v>
          </cell>
          <cell r="CQ23">
            <v>1434.3964670642906</v>
          </cell>
          <cell r="CR23">
            <v>18008.091254490711</v>
          </cell>
          <cell r="CS23">
            <v>4743.2618287170135</v>
          </cell>
          <cell r="CT23">
            <v>566662.16977253905</v>
          </cell>
          <cell r="CU23">
            <v>79653.457246834048</v>
          </cell>
          <cell r="CV23">
            <v>39107.301345962165</v>
          </cell>
          <cell r="CW23">
            <v>450771.98197748989</v>
          </cell>
          <cell r="CX23">
            <v>393979.68596637482</v>
          </cell>
          <cell r="CY23">
            <v>1870.0198912336248</v>
          </cell>
          <cell r="CZ23">
            <v>28673.723032053062</v>
          </cell>
          <cell r="DA23">
            <v>5692.9876249283734</v>
          </cell>
          <cell r="DB23">
            <v>1225468.9781927872</v>
          </cell>
          <cell r="DC23">
            <v>203841.37344586966</v>
          </cell>
          <cell r="DD23">
            <v>117422.83620110786</v>
          </cell>
          <cell r="DE23">
            <v>937606.60950699588</v>
          </cell>
          <cell r="DF23">
            <v>770064.25824274612</v>
          </cell>
          <cell r="DG23">
            <v>4397.559709889686</v>
          </cell>
          <cell r="DH23">
            <v>64483.630857691649</v>
          </cell>
          <cell r="DI23">
            <v>15139.804672340368</v>
          </cell>
          <cell r="DJ23">
            <v>9139588.9164718036</v>
          </cell>
          <cell r="DK23">
            <v>912275.11001269461</v>
          </cell>
          <cell r="DL23">
            <v>414644.65934374195</v>
          </cell>
          <cell r="DM23">
            <v>7783326.7072364558</v>
          </cell>
          <cell r="DN23">
            <v>7166135.0461080559</v>
          </cell>
          <cell r="DO23">
            <v>18602.00642363435</v>
          </cell>
          <cell r="DP23">
            <v>334483.613296417</v>
          </cell>
          <cell r="DQ23">
            <v>90901.4795026028</v>
          </cell>
          <cell r="DR23">
            <v>1422939.1593429756</v>
          </cell>
          <cell r="DS23">
            <v>121398.5814248481</v>
          </cell>
          <cell r="DT23">
            <v>52742.487902293731</v>
          </cell>
          <cell r="DU23">
            <v>1242012.5297124027</v>
          </cell>
          <cell r="DV23">
            <v>1162342.8623647315</v>
          </cell>
          <cell r="DW23">
            <v>2313.1738567069883</v>
          </cell>
          <cell r="DX23">
            <v>43734.869250204654</v>
          </cell>
          <cell r="DY23">
            <v>13480.00509881325</v>
          </cell>
          <cell r="DZ23">
            <v>1698732.4524916487</v>
          </cell>
          <cell r="EA23">
            <v>135859.13863547656</v>
          </cell>
          <cell r="EB23">
            <v>55420.120450952854</v>
          </cell>
          <cell r="EC23">
            <v>1494245.3365718573</v>
          </cell>
          <cell r="ED23">
            <v>1410186.2060511776</v>
          </cell>
          <cell r="EE23">
            <v>2470.5402831077458</v>
          </cell>
          <cell r="EF23">
            <v>50325.53944708802</v>
          </cell>
          <cell r="EG23">
            <v>15831.897554118816</v>
          </cell>
          <cell r="EH23">
            <v>1998662.0400437079</v>
          </cell>
          <cell r="EI23">
            <v>152314.40277786239</v>
          </cell>
          <cell r="EJ23">
            <v>59297.842382072151</v>
          </cell>
          <cell r="EK23">
            <v>1767944.8398139467</v>
          </cell>
          <cell r="EL23">
            <v>1677002.2814588784</v>
          </cell>
          <cell r="EM23">
            <v>2766.6939140285558</v>
          </cell>
          <cell r="EN23">
            <v>57429.012506544095</v>
          </cell>
          <cell r="EO23">
            <v>18207.091031325959</v>
          </cell>
          <cell r="EP23">
            <v>5120333.6518783327</v>
          </cell>
          <cell r="EQ23">
            <v>409572.12283818703</v>
          </cell>
          <cell r="ER23">
            <v>167460.45073531874</v>
          </cell>
          <cell r="ES23">
            <v>4504202.7060982063</v>
          </cell>
          <cell r="ET23">
            <v>4249531.349874787</v>
          </cell>
          <cell r="EU23">
            <v>7550.40805384329</v>
          </cell>
          <cell r="EV23">
            <v>151489.42120383677</v>
          </cell>
          <cell r="EW23">
            <v>47518.993684258021</v>
          </cell>
          <cell r="EX23">
            <v>6345802.6300711203</v>
          </cell>
          <cell r="EY23">
            <v>613413.49628405669</v>
          </cell>
          <cell r="EZ23">
            <v>284883.28693642659</v>
          </cell>
          <cell r="FA23">
            <v>5441809.3156052027</v>
          </cell>
          <cell r="FB23">
            <v>5019595.6081175329</v>
          </cell>
          <cell r="FC23">
            <v>11947.967763732977</v>
          </cell>
          <cell r="FD23">
            <v>215973.05206152843</v>
          </cell>
          <cell r="FE23">
            <v>62658.798356598389</v>
          </cell>
          <cell r="FF23">
            <v>14259922.568350136</v>
          </cell>
          <cell r="FG23">
            <v>1321847.2328508818</v>
          </cell>
          <cell r="FH23">
            <v>582105.11007906066</v>
          </cell>
          <cell r="FI23">
            <v>12287529.413334662</v>
          </cell>
          <cell r="FJ23">
            <v>11415666.395982843</v>
          </cell>
          <cell r="FK23">
            <v>26152.41447747764</v>
          </cell>
          <cell r="FL23">
            <v>485973.03450025374</v>
          </cell>
          <cell r="FM23">
            <v>138420.47318686082</v>
          </cell>
        </row>
        <row r="24">
          <cell r="B24">
            <v>851591.3702366919</v>
          </cell>
          <cell r="C24">
            <v>107770.59586346854</v>
          </cell>
          <cell r="D24">
            <v>52537.592075028784</v>
          </cell>
          <cell r="E24">
            <v>696315.15015782719</v>
          </cell>
          <cell r="F24">
            <v>603324.97405402851</v>
          </cell>
          <cell r="G24">
            <v>2250.7703071277847</v>
          </cell>
          <cell r="H24">
            <v>34835.177030364037</v>
          </cell>
          <cell r="I24">
            <v>10419.676877904396</v>
          </cell>
          <cell r="J24">
            <v>917038.14018645301</v>
          </cell>
          <cell r="K24">
            <v>114406.00959372571</v>
          </cell>
          <cell r="L24">
            <v>55326.870259140866</v>
          </cell>
          <cell r="M24">
            <v>752089.24873961613</v>
          </cell>
          <cell r="N24">
            <v>654078.84345882048</v>
          </cell>
          <cell r="O24">
            <v>2381.3899576509762</v>
          </cell>
          <cell r="P24">
            <v>37038.588065860626</v>
          </cell>
          <cell r="Q24">
            <v>11122.903829599525</v>
          </cell>
          <cell r="R24">
            <v>808582.56825565547</v>
          </cell>
          <cell r="S24">
            <v>103555.36631795431</v>
          </cell>
          <cell r="T24">
            <v>50814.713403654117</v>
          </cell>
          <cell r="U24">
            <v>659463.40317503503</v>
          </cell>
          <cell r="V24">
            <v>569584.75097027025</v>
          </cell>
          <cell r="W24">
            <v>2168.6689358408344</v>
          </cell>
          <cell r="X24">
            <v>33428.978829683794</v>
          </cell>
          <cell r="Y24">
            <v>9966.1509971415726</v>
          </cell>
          <cell r="Z24">
            <v>839945.81084163056</v>
          </cell>
          <cell r="AA24">
            <v>107526.00127319252</v>
          </cell>
          <cell r="AB24">
            <v>52750.797033992989</v>
          </cell>
          <cell r="AC24">
            <v>685105.84816754563</v>
          </cell>
          <cell r="AD24">
            <v>591800.4566851987</v>
          </cell>
          <cell r="AE24">
            <v>2251.6024709529238</v>
          </cell>
          <cell r="AF24">
            <v>34712.369825490059</v>
          </cell>
          <cell r="AG24">
            <v>10349.989104449534</v>
          </cell>
          <cell r="AH24">
            <v>2565566.5192837389</v>
          </cell>
          <cell r="AI24">
            <v>325487.37718487252</v>
          </cell>
          <cell r="AJ24">
            <v>158892.38069678796</v>
          </cell>
          <cell r="AK24">
            <v>2096658.5000821967</v>
          </cell>
          <cell r="AL24">
            <v>1815464.0511142893</v>
          </cell>
          <cell r="AM24">
            <v>6801.6613644447343</v>
          </cell>
          <cell r="AN24">
            <v>105179.93672103446</v>
          </cell>
          <cell r="AO24">
            <v>31439.043931190634</v>
          </cell>
          <cell r="AP24">
            <v>641333.28213652829</v>
          </cell>
          <cell r="AQ24">
            <v>101383.90278045568</v>
          </cell>
          <cell r="AR24">
            <v>44948.537888860017</v>
          </cell>
          <cell r="AS24">
            <v>479029.97736998834</v>
          </cell>
          <cell r="AT24">
            <v>396258.79141528689</v>
          </cell>
          <cell r="AU24">
            <v>2788.2060610430658</v>
          </cell>
          <cell r="AV24">
            <v>49876.092539483172</v>
          </cell>
          <cell r="AW24">
            <v>8255.1033855580172</v>
          </cell>
          <cell r="AX24">
            <v>402511.47727837774</v>
          </cell>
          <cell r="AY24">
            <v>81052.849183805534</v>
          </cell>
          <cell r="AZ24">
            <v>41179.288731170243</v>
          </cell>
          <cell r="BA24">
            <v>280947.33297946997</v>
          </cell>
          <cell r="BB24">
            <v>204060.42872052596</v>
          </cell>
          <cell r="BC24">
            <v>2082.2330079836688</v>
          </cell>
          <cell r="BD24">
            <v>32017.737583990904</v>
          </cell>
          <cell r="BE24">
            <v>6411.3245231277015</v>
          </cell>
          <cell r="BF24">
            <v>261736.96940425897</v>
          </cell>
          <cell r="BG24">
            <v>72953.860043927532</v>
          </cell>
          <cell r="BH24">
            <v>41397.568221012407</v>
          </cell>
          <cell r="BI24">
            <v>161442.18711451624</v>
          </cell>
          <cell r="BJ24">
            <v>95611.420422199153</v>
          </cell>
          <cell r="BK24">
            <v>1713.2747498870372</v>
          </cell>
          <cell r="BL24">
            <v>20380.847672473748</v>
          </cell>
          <cell r="BM24">
            <v>5246.7998234544139</v>
          </cell>
          <cell r="BN24">
            <v>1305581.7288191649</v>
          </cell>
          <cell r="BO24">
            <v>255390.61200818876</v>
          </cell>
          <cell r="BP24">
            <v>127525.39484104267</v>
          </cell>
          <cell r="BQ24">
            <v>921419.49746397464</v>
          </cell>
          <cell r="BR24">
            <v>695930.64055801206</v>
          </cell>
          <cell r="BS24">
            <v>6583.7138189137713</v>
          </cell>
          <cell r="BT24">
            <v>102274.67779594782</v>
          </cell>
          <cell r="BU24">
            <v>19913.227732140134</v>
          </cell>
          <cell r="BV24">
            <v>3871148.2481029038</v>
          </cell>
          <cell r="BW24">
            <v>580877.98919306125</v>
          </cell>
          <cell r="BX24">
            <v>286417.77553783066</v>
          </cell>
          <cell r="BY24">
            <v>3018077.9975461713</v>
          </cell>
          <cell r="BZ24">
            <v>2511394.6916723014</v>
          </cell>
          <cell r="CA24">
            <v>13385.375183358505</v>
          </cell>
          <cell r="CB24">
            <v>207454.61451698228</v>
          </cell>
          <cell r="CC24">
            <v>51352.271663330772</v>
          </cell>
          <cell r="CD24">
            <v>208527.66936865461</v>
          </cell>
          <cell r="CE24">
            <v>61906.494616039774</v>
          </cell>
          <cell r="CF24">
            <v>38674.918349008374</v>
          </cell>
          <cell r="CG24">
            <v>121815.37253093874</v>
          </cell>
          <cell r="CH24">
            <v>57551.51316953986</v>
          </cell>
          <cell r="CI24">
            <v>1186.9919026329383</v>
          </cell>
          <cell r="CJ24">
            <v>18977.218680116628</v>
          </cell>
          <cell r="CK24">
            <v>4641.5916389265221</v>
          </cell>
          <cell r="CL24">
            <v>239429.50947195911</v>
          </cell>
          <cell r="CM24">
            <v>58854.092460609674</v>
          </cell>
          <cell r="CN24">
            <v>36911.40575483258</v>
          </cell>
          <cell r="CO24">
            <v>156594.82816917918</v>
          </cell>
          <cell r="CP24">
            <v>91666.222761207653</v>
          </cell>
          <cell r="CQ24">
            <v>1490.8992866769815</v>
          </cell>
          <cell r="CR24">
            <v>17878.052489618349</v>
          </cell>
          <cell r="CS24">
            <v>4611.6370658749101</v>
          </cell>
          <cell r="CT24">
            <v>328697.60018560418</v>
          </cell>
          <cell r="CU24">
            <v>73079.646614376004</v>
          </cell>
          <cell r="CV24">
            <v>37747.962421008691</v>
          </cell>
          <cell r="CW24">
            <v>222243.08755095518</v>
          </cell>
          <cell r="CX24">
            <v>156155.80587489624</v>
          </cell>
          <cell r="CY24">
            <v>1962.9291551191207</v>
          </cell>
          <cell r="CZ24">
            <v>26091.729697909155</v>
          </cell>
          <cell r="DA24">
            <v>5320.2071672447564</v>
          </cell>
          <cell r="DB24">
            <v>776654.77902621788</v>
          </cell>
          <cell r="DC24">
            <v>193840.23369102547</v>
          </cell>
          <cell r="DD24">
            <v>113334.28652484964</v>
          </cell>
          <cell r="DE24">
            <v>500653.2882510731</v>
          </cell>
          <cell r="DF24">
            <v>305373.54180564376</v>
          </cell>
          <cell r="DG24">
            <v>4640.8203444290402</v>
          </cell>
          <cell r="DH24">
            <v>62947.000867644128</v>
          </cell>
          <cell r="DI24">
            <v>14573.43587204619</v>
          </cell>
          <cell r="DJ24">
            <v>4647803.0271291221</v>
          </cell>
          <cell r="DK24">
            <v>774718.22288408666</v>
          </cell>
          <cell r="DL24">
            <v>399752.06206268031</v>
          </cell>
          <cell r="DM24">
            <v>3518731.2857972444</v>
          </cell>
          <cell r="DN24">
            <v>2816768.233477945</v>
          </cell>
          <cell r="DO24">
            <v>18026.195527787546</v>
          </cell>
          <cell r="DP24">
            <v>270401.61538462644</v>
          </cell>
          <cell r="DQ24">
            <v>65925.707535376961</v>
          </cell>
          <cell r="DR24">
            <v>688875.05688293336</v>
          </cell>
          <cell r="DS24">
            <v>97993.338746945432</v>
          </cell>
          <cell r="DT24">
            <v>50827.350940043565</v>
          </cell>
          <cell r="DU24">
            <v>548460.676109622</v>
          </cell>
          <cell r="DV24">
            <v>458795.39006614528</v>
          </cell>
          <cell r="DW24">
            <v>2130.8383730491491</v>
          </cell>
          <cell r="DX24">
            <v>31233.336818942833</v>
          </cell>
          <cell r="DY24">
            <v>9056.866834373981</v>
          </cell>
          <cell r="DZ24">
            <v>802933.39579582075</v>
          </cell>
          <cell r="EA24">
            <v>106883.74494405485</v>
          </cell>
          <cell r="EB24">
            <v>53417.290186189013</v>
          </cell>
          <cell r="EC24">
            <v>649299.22736427374</v>
          </cell>
          <cell r="ED24">
            <v>555300.85921687027</v>
          </cell>
          <cell r="EE24">
            <v>2225.1851112324862</v>
          </cell>
          <cell r="EF24">
            <v>34374.184257560759</v>
          </cell>
          <cell r="EG24">
            <v>10151.054118698907</v>
          </cell>
          <cell r="EH24">
            <v>930694.30693993892</v>
          </cell>
          <cell r="EI24">
            <v>117418.94013257133</v>
          </cell>
          <cell r="EJ24">
            <v>57150.000728016195</v>
          </cell>
          <cell r="EK24">
            <v>761515.74409776565</v>
          </cell>
          <cell r="EL24">
            <v>660367.26483833638</v>
          </cell>
          <cell r="EM24">
            <v>2449.6138343439611</v>
          </cell>
          <cell r="EN24">
            <v>37943.442362265319</v>
          </cell>
          <cell r="EO24">
            <v>11366.566512992744</v>
          </cell>
          <cell r="EP24">
            <v>2422502.759618693</v>
          </cell>
          <cell r="EQ24">
            <v>322296.02382357162</v>
          </cell>
          <cell r="ER24">
            <v>161394.64185424877</v>
          </cell>
          <cell r="ES24">
            <v>1959275.6475716615</v>
          </cell>
          <cell r="ET24">
            <v>1674463.5141213518</v>
          </cell>
          <cell r="EU24">
            <v>6805.6373186255969</v>
          </cell>
          <cell r="EV24">
            <v>103550.9634387689</v>
          </cell>
          <cell r="EW24">
            <v>30574.487466065631</v>
          </cell>
          <cell r="EX24">
            <v>3199157.5386449108</v>
          </cell>
          <cell r="EY24">
            <v>516136.25751459709</v>
          </cell>
          <cell r="EZ24">
            <v>274728.92837909842</v>
          </cell>
          <cell r="FA24">
            <v>2459928.9358227346</v>
          </cell>
          <cell r="FB24">
            <v>1979837.0559269956</v>
          </cell>
          <cell r="FC24">
            <v>11446.457663054636</v>
          </cell>
          <cell r="FD24">
            <v>166497.96430641302</v>
          </cell>
          <cell r="FE24">
            <v>45147.923338111825</v>
          </cell>
          <cell r="FF24">
            <v>7070305.7867478151</v>
          </cell>
          <cell r="FG24">
            <v>1097014.2467076583</v>
          </cell>
          <cell r="FH24">
            <v>561146.70391692908</v>
          </cell>
          <cell r="FI24">
            <v>5478006.9333689064</v>
          </cell>
          <cell r="FJ24">
            <v>4491231.7475992963</v>
          </cell>
          <cell r="FK24">
            <v>24831.832846413141</v>
          </cell>
          <cell r="FL24">
            <v>373952.57882339531</v>
          </cell>
          <cell r="FM24">
            <v>96500.195001442597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>
            <v>0.46311872823524791</v>
          </cell>
          <cell r="K25">
            <v>0.76662264416256676</v>
          </cell>
          <cell r="L25">
            <v>0.96373813269619124</v>
          </cell>
          <cell r="M25">
            <v>0.42885428308277018</v>
          </cell>
          <cell r="N25">
            <v>0.3927255489622562</v>
          </cell>
          <cell r="O25">
            <v>0.88158158683611365</v>
          </cell>
          <cell r="P25">
            <v>0.6553113672949743</v>
          </cell>
          <cell r="Q25">
            <v>0.61921104627617718</v>
          </cell>
          <cell r="R25">
            <v>0.46652638016602588</v>
          </cell>
          <cell r="S25">
            <v>0.77448111892032401</v>
          </cell>
          <cell r="T25">
            <v>0.96373813269619135</v>
          </cell>
          <cell r="U25">
            <v>0.43073442188581945</v>
          </cell>
          <cell r="V25">
            <v>0.39272554896225648</v>
          </cell>
          <cell r="W25">
            <v>0.88954026838039102</v>
          </cell>
          <cell r="X25">
            <v>0.66634622859395709</v>
          </cell>
          <cell r="Y25">
            <v>0.62829735588524405</v>
          </cell>
          <cell r="Z25">
            <v>0.46593881525627434</v>
          </cell>
          <cell r="AA25">
            <v>0.77390443170060441</v>
          </cell>
          <cell r="AB25">
            <v>0.96373813269619157</v>
          </cell>
          <cell r="AC25">
            <v>0.43018577361001625</v>
          </cell>
          <cell r="AD25">
            <v>0.39222994386374688</v>
          </cell>
          <cell r="AE25">
            <v>0.88904903769849786</v>
          </cell>
          <cell r="AF25">
            <v>0.66563019457905326</v>
          </cell>
          <cell r="AG25">
            <v>0.62756583164227864</v>
          </cell>
          <cell r="AH25">
            <v>0.46511108402684448</v>
          </cell>
          <cell r="AI25">
            <v>0.77151139652771739</v>
          </cell>
          <cell r="AJ25">
            <v>0.96373813269619135</v>
          </cell>
          <cell r="AK25">
            <v>0.42987923922207322</v>
          </cell>
          <cell r="AL25">
            <v>0.39256385530948212</v>
          </cell>
          <cell r="AM25">
            <v>0.88657583489263359</v>
          </cell>
          <cell r="AN25">
            <v>0.66218451270094547</v>
          </cell>
          <cell r="AO25">
            <v>0.62481383113861555</v>
          </cell>
          <cell r="AP25">
            <v>0.5028013216422641</v>
          </cell>
          <cell r="AQ25">
            <v>0.83530771599708575</v>
          </cell>
          <cell r="AR25">
            <v>0.95986532401705937</v>
          </cell>
          <cell r="AS25">
            <v>0.44247750024812582</v>
          </cell>
          <cell r="AT25">
            <v>0.39272554896225625</v>
          </cell>
          <cell r="AU25">
            <v>0.97489620834995117</v>
          </cell>
          <cell r="AV25">
            <v>0.88134347784886014</v>
          </cell>
          <cell r="AW25">
            <v>0.68294506794961463</v>
          </cell>
          <cell r="AX25">
            <v>0.55843422346913651</v>
          </cell>
          <cell r="AY25">
            <v>0.90067444324299106</v>
          </cell>
          <cell r="AZ25">
            <v>0.96245525302426005</v>
          </cell>
          <cell r="BA25">
            <v>0.47896719513358399</v>
          </cell>
          <cell r="BB25">
            <v>0.3927255489622562</v>
          </cell>
          <cell r="BC25">
            <v>1.0138911848102343</v>
          </cell>
          <cell r="BD25">
            <v>0.93463811713618616</v>
          </cell>
          <cell r="BE25">
            <v>0.81002549336071838</v>
          </cell>
          <cell r="BF25">
            <v>0.65143669235712787</v>
          </cell>
          <cell r="BG25">
            <v>0.97030468393127667</v>
          </cell>
          <cell r="BH25">
            <v>0.96865223287026614</v>
          </cell>
          <cell r="BI25">
            <v>0.53953868236516145</v>
          </cell>
          <cell r="BJ25">
            <v>0.3937223143149523</v>
          </cell>
          <cell r="BK25">
            <v>1.0582913215025962</v>
          </cell>
          <cell r="BL25">
            <v>1.0032727371485299</v>
          </cell>
          <cell r="BM25">
            <v>0.96417633908844502</v>
          </cell>
          <cell r="BN25">
            <v>0.54442558840043564</v>
          </cell>
          <cell r="BO25">
            <v>0.89125724851706822</v>
          </cell>
          <cell r="BP25">
            <v>0.96353995277339932</v>
          </cell>
          <cell r="BQ25">
            <v>0.46810573607438921</v>
          </cell>
          <cell r="BR25">
            <v>0.39286219182487908</v>
          </cell>
          <cell r="BS25">
            <v>1.0078222396709169</v>
          </cell>
          <cell r="BT25">
            <v>0.92004927606703568</v>
          </cell>
          <cell r="BU25">
            <v>0.78262294913130248</v>
          </cell>
          <cell r="BV25">
            <v>0.48914450100496115</v>
          </cell>
          <cell r="BW25">
            <v>0.81994681959682247</v>
          </cell>
          <cell r="BX25">
            <v>0.9636498844850343</v>
          </cell>
          <cell r="BY25">
            <v>0.44087078560912624</v>
          </cell>
          <cell r="BZ25">
            <v>0.39264648171764216</v>
          </cell>
          <cell r="CA25">
            <v>0.94233696342472817</v>
          </cell>
          <cell r="CB25">
            <v>0.76835047411183699</v>
          </cell>
          <cell r="CC25">
            <v>0.67781331099637321</v>
          </cell>
          <cell r="CD25">
            <v>0.72908024930387161</v>
          </cell>
          <cell r="CE25">
            <v>0.99075585225273644</v>
          </cell>
          <cell r="CF25">
            <v>0.96589437272961942</v>
          </cell>
          <cell r="CG25">
            <v>0.60928377928657462</v>
          </cell>
          <cell r="CH25">
            <v>0.39679081374312786</v>
          </cell>
          <cell r="CI25">
            <v>1.0858520073369247</v>
          </cell>
          <cell r="CJ25">
            <v>1.0660270879812215</v>
          </cell>
          <cell r="CK25">
            <v>0.98682622465615488</v>
          </cell>
          <cell r="CL25">
            <v>0.64226013529262571</v>
          </cell>
          <cell r="CM25">
            <v>0.95381619319915611</v>
          </cell>
          <cell r="CN25">
            <v>0.96437352894217143</v>
          </cell>
          <cell r="CO25">
            <v>0.54581191009263963</v>
          </cell>
          <cell r="CP25">
            <v>0.39675113466175355</v>
          </cell>
          <cell r="CQ25">
            <v>1.0393913544198365</v>
          </cell>
          <cell r="CR25">
            <v>0.99277887017370958</v>
          </cell>
          <cell r="CS25">
            <v>0.97225015873144283</v>
          </cell>
          <cell r="CT25">
            <v>0.58005919173595966</v>
          </cell>
          <cell r="CU25">
            <v>0.91746986433888489</v>
          </cell>
          <cell r="CV25">
            <v>0.96524078936237245</v>
          </cell>
          <cell r="CW25">
            <v>0.49302773117352555</v>
          </cell>
          <cell r="CX25">
            <v>0.39635496812955923</v>
          </cell>
          <cell r="CY25">
            <v>1.0496835698491982</v>
          </cell>
          <cell r="CZ25">
            <v>0.90995263045340802</v>
          </cell>
          <cell r="DA25">
            <v>0.93451936272418878</v>
          </cell>
          <cell r="DB25">
            <v>0.63376127249794556</v>
          </cell>
          <cell r="DC25">
            <v>0.95093665439072406</v>
          </cell>
          <cell r="DD25">
            <v>0.96518096642414741</v>
          </cell>
          <cell r="DE25">
            <v>0.53396945283301944</v>
          </cell>
          <cell r="DF25">
            <v>0.39655592184279947</v>
          </cell>
          <cell r="DG25">
            <v>1.055317187391972</v>
          </cell>
          <cell r="DH25">
            <v>0.97617023158266791</v>
          </cell>
          <cell r="DI25">
            <v>0.9625907458813584</v>
          </cell>
          <cell r="DJ25">
            <v>0.50853523824825753</v>
          </cell>
          <cell r="DK25">
            <v>0.84921556488952787</v>
          </cell>
          <cell r="DL25">
            <v>0.96408347015820206</v>
          </cell>
          <cell r="DM25">
            <v>0.45208577490724444</v>
          </cell>
          <cell r="DN25">
            <v>0.3930665854542803</v>
          </cell>
          <cell r="DO25">
            <v>0.96904576405719223</v>
          </cell>
          <cell r="DP25">
            <v>0.80841513495908823</v>
          </cell>
          <cell r="DQ25">
            <v>0.72524350424339679</v>
          </cell>
          <cell r="DR25">
            <v>0.48412123059499806</v>
          </cell>
          <cell r="DS25">
            <v>0.80720332640466885</v>
          </cell>
          <cell r="DT25">
            <v>0.96368891498258502</v>
          </cell>
          <cell r="DU25">
            <v>0.44159029235930669</v>
          </cell>
          <cell r="DV25">
            <v>0.39471605575376251</v>
          </cell>
          <cell r="DW25">
            <v>0.92117519263449998</v>
          </cell>
          <cell r="DX25">
            <v>0.71415182792153153</v>
          </cell>
          <cell r="DY25">
            <v>0.67187414010483781</v>
          </cell>
          <cell r="DZ25">
            <v>0.4726661897923376</v>
          </cell>
          <cell r="EA25">
            <v>0.78672473576352098</v>
          </cell>
          <cell r="EB25">
            <v>0.96386095431646779</v>
          </cell>
          <cell r="EC25">
            <v>0.43453321316960947</v>
          </cell>
          <cell r="ED25">
            <v>0.39377839382774227</v>
          </cell>
          <cell r="EE25">
            <v>0.90068764571342175</v>
          </cell>
          <cell r="EF25">
            <v>0.68303657815136942</v>
          </cell>
          <cell r="EG25">
            <v>0.64117734996699849</v>
          </cell>
          <cell r="EH25">
            <v>0.46565866979671355</v>
          </cell>
          <cell r="EI25">
            <v>0.77089847047371396</v>
          </cell>
          <cell r="EJ25">
            <v>0.96377875538511459</v>
          </cell>
          <cell r="EK25">
            <v>0.43073501330386832</v>
          </cell>
          <cell r="EL25">
            <v>0.39377839382774221</v>
          </cell>
          <cell r="EM25">
            <v>0.88539387097472688</v>
          </cell>
          <cell r="EN25">
            <v>0.66070163330671283</v>
          </cell>
          <cell r="EO25">
            <v>0.62429338621068875</v>
          </cell>
          <cell r="EP25">
            <v>0.47311423909456118</v>
          </cell>
          <cell r="EQ25">
            <v>0.78690908353375344</v>
          </cell>
          <cell r="ER25">
            <v>0.96377766299783019</v>
          </cell>
          <cell r="ES25">
            <v>0.43498833765163653</v>
          </cell>
          <cell r="ET25">
            <v>0.39403486555539591</v>
          </cell>
          <cell r="EU25">
            <v>0.9013602006796716</v>
          </cell>
          <cell r="EV25">
            <v>0.68355243960854384</v>
          </cell>
          <cell r="EW25">
            <v>0.6434161394329837</v>
          </cell>
          <cell r="EX25">
            <v>0.50413757331262232</v>
          </cell>
          <cell r="EY25">
            <v>0.84141653328668709</v>
          </cell>
          <cell r="EZ25">
            <v>0.96435607484550623</v>
          </cell>
          <cell r="FA25">
            <v>0.45204247211833026</v>
          </cell>
          <cell r="FB25">
            <v>0.39442162486660581</v>
          </cell>
          <cell r="FC25">
            <v>0.95802548930533349</v>
          </cell>
          <cell r="FD25">
            <v>0.77092008802551681</v>
          </cell>
          <cell r="FE25">
            <v>0.72053605434898116</v>
          </cell>
          <cell r="FF25">
            <v>0.49581656231712939</v>
          </cell>
          <cell r="FG25">
            <v>0.82991000733245324</v>
          </cell>
          <cell r="FH25">
            <v>0.96399549531649875</v>
          </cell>
          <cell r="FI25">
            <v>0.44581841874771577</v>
          </cell>
          <cell r="FJ25">
            <v>0.39342703192340611</v>
          </cell>
          <cell r="FK25">
            <v>0.94950440877259046</v>
          </cell>
          <cell r="FL25">
            <v>0.76949244562086927</v>
          </cell>
          <cell r="FM25">
            <v>0.69715261608138046</v>
          </cell>
        </row>
        <row r="26">
          <cell r="J26">
            <v>851591.3702366919</v>
          </cell>
          <cell r="K26">
            <v>107770.59586346854</v>
          </cell>
          <cell r="L26">
            <v>52537.592075028784</v>
          </cell>
          <cell r="M26">
            <v>696315.15015782719</v>
          </cell>
          <cell r="N26">
            <v>603324.97405402851</v>
          </cell>
          <cell r="O26">
            <v>2250.7703071277847</v>
          </cell>
          <cell r="P26">
            <v>34835.177030364037</v>
          </cell>
          <cell r="Q26">
            <v>10419.676877904396</v>
          </cell>
          <cell r="R26">
            <v>917038.14018645301</v>
          </cell>
          <cell r="S26">
            <v>114406.00959372571</v>
          </cell>
          <cell r="T26">
            <v>55326.870259140866</v>
          </cell>
          <cell r="U26">
            <v>752089.24873961613</v>
          </cell>
          <cell r="V26">
            <v>654078.84345882048</v>
          </cell>
          <cell r="W26">
            <v>2381.3899576509762</v>
          </cell>
          <cell r="X26">
            <v>37038.588065860626</v>
          </cell>
          <cell r="Y26">
            <v>11122.903829599525</v>
          </cell>
          <cell r="Z26">
            <v>808582.56825565547</v>
          </cell>
          <cell r="AA26">
            <v>103555.36631795431</v>
          </cell>
          <cell r="AB26">
            <v>50814.713403654117</v>
          </cell>
          <cell r="AC26">
            <v>659463.40317503503</v>
          </cell>
          <cell r="AD26">
            <v>569584.75097027025</v>
          </cell>
          <cell r="AE26">
            <v>2168.6689358408344</v>
          </cell>
          <cell r="AF26">
            <v>33428.978829683794</v>
          </cell>
          <cell r="AG26">
            <v>9966.1509971415726</v>
          </cell>
          <cell r="AH26">
            <v>2577212.0786788003</v>
          </cell>
          <cell r="AI26">
            <v>325731.97177514859</v>
          </cell>
          <cell r="AJ26">
            <v>158679.17573782377</v>
          </cell>
          <cell r="AK26">
            <v>2107867.8020724785</v>
          </cell>
          <cell r="AL26">
            <v>1826988.5684831191</v>
          </cell>
          <cell r="AM26">
            <v>6800.8292006195952</v>
          </cell>
          <cell r="AN26">
            <v>105302.74392590846</v>
          </cell>
          <cell r="AO26">
            <v>31508.731704645492</v>
          </cell>
          <cell r="AP26">
            <v>839945.81084163056</v>
          </cell>
          <cell r="AQ26">
            <v>107526.00127319252</v>
          </cell>
          <cell r="AR26">
            <v>52750.797033992989</v>
          </cell>
          <cell r="AS26">
            <v>685105.84816754563</v>
          </cell>
          <cell r="AT26">
            <v>591800.4566851987</v>
          </cell>
          <cell r="AU26">
            <v>2251.6024709529238</v>
          </cell>
          <cell r="AV26">
            <v>34712.369825490059</v>
          </cell>
          <cell r="AW26">
            <v>10349.989104449534</v>
          </cell>
          <cell r="AX26">
            <v>641333.28213652829</v>
          </cell>
          <cell r="AY26">
            <v>101383.90278045568</v>
          </cell>
          <cell r="AZ26">
            <v>44948.537888860017</v>
          </cell>
          <cell r="BA26">
            <v>479029.97736998834</v>
          </cell>
          <cell r="BB26">
            <v>396258.79141528689</v>
          </cell>
          <cell r="BC26">
            <v>2788.2060610430658</v>
          </cell>
          <cell r="BD26">
            <v>49876.092539483172</v>
          </cell>
          <cell r="BE26">
            <v>8255.1033855580172</v>
          </cell>
          <cell r="BF26">
            <v>402511.47727837774</v>
          </cell>
          <cell r="BG26">
            <v>81052.849183805534</v>
          </cell>
          <cell r="BH26">
            <v>41179.288731170243</v>
          </cell>
          <cell r="BI26">
            <v>280947.33297946997</v>
          </cell>
          <cell r="BJ26">
            <v>204060.42872052596</v>
          </cell>
          <cell r="BK26">
            <v>2082.2330079836688</v>
          </cell>
          <cell r="BL26">
            <v>32017.737583990904</v>
          </cell>
          <cell r="BM26">
            <v>6411.3245231277015</v>
          </cell>
          <cell r="BN26">
            <v>1883790.5702565368</v>
          </cell>
          <cell r="BO26">
            <v>289962.75323745375</v>
          </cell>
          <cell r="BP26">
            <v>138878.62365402325</v>
          </cell>
          <cell r="BQ26">
            <v>1445083.158517004</v>
          </cell>
          <cell r="BR26">
            <v>1192119.6768210116</v>
          </cell>
          <cell r="BS26">
            <v>7122.0415399796584</v>
          </cell>
          <cell r="BT26">
            <v>116606.19994896415</v>
          </cell>
          <cell r="BU26">
            <v>25016.417013135251</v>
          </cell>
          <cell r="BV26">
            <v>4461002.6489353366</v>
          </cell>
          <cell r="BW26">
            <v>615694.72501260228</v>
          </cell>
          <cell r="BX26">
            <v>297557.79939184699</v>
          </cell>
          <cell r="BY26">
            <v>3552950.9605894824</v>
          </cell>
          <cell r="BZ26">
            <v>3019108.2453041309</v>
          </cell>
          <cell r="CA26">
            <v>13922.870740599254</v>
          </cell>
          <cell r="CB26">
            <v>221908.94387487261</v>
          </cell>
          <cell r="CC26">
            <v>56525.148717780743</v>
          </cell>
          <cell r="CD26">
            <v>261736.96940425897</v>
          </cell>
          <cell r="CE26">
            <v>72953.860043927532</v>
          </cell>
          <cell r="CF26">
            <v>41397.568221012407</v>
          </cell>
          <cell r="CG26">
            <v>161442.18711451624</v>
          </cell>
          <cell r="CH26">
            <v>95611.420422199153</v>
          </cell>
          <cell r="CI26">
            <v>1713.2747498870372</v>
          </cell>
          <cell r="CJ26">
            <v>20380.847672473748</v>
          </cell>
          <cell r="CK26">
            <v>5246.7998234544139</v>
          </cell>
          <cell r="CL26">
            <v>208527.66936865461</v>
          </cell>
          <cell r="CM26">
            <v>61906.494616039774</v>
          </cell>
          <cell r="CN26">
            <v>38674.918349008374</v>
          </cell>
          <cell r="CO26">
            <v>121815.37253093874</v>
          </cell>
          <cell r="CP26">
            <v>57551.51316953986</v>
          </cell>
          <cell r="CQ26">
            <v>1186.9919026329383</v>
          </cell>
          <cell r="CR26">
            <v>18977.218680116628</v>
          </cell>
          <cell r="CS26">
            <v>4641.5916389265221</v>
          </cell>
          <cell r="CT26">
            <v>239429.50947195911</v>
          </cell>
          <cell r="CU26">
            <v>58854.092460609674</v>
          </cell>
          <cell r="CV26">
            <v>36911.40575483258</v>
          </cell>
          <cell r="CW26">
            <v>156594.82816917918</v>
          </cell>
          <cell r="CX26">
            <v>91666.222761207653</v>
          </cell>
          <cell r="CY26">
            <v>1490.8992866769815</v>
          </cell>
          <cell r="CZ26">
            <v>17878.052489618349</v>
          </cell>
          <cell r="DA26">
            <v>4611.6370658749101</v>
          </cell>
          <cell r="DB26">
            <v>709694.14824487269</v>
          </cell>
          <cell r="DC26">
            <v>193714.44712057698</v>
          </cell>
          <cell r="DD26">
            <v>116983.89232485337</v>
          </cell>
          <cell r="DE26">
            <v>439852.38781463413</v>
          </cell>
          <cell r="DF26">
            <v>244829.15635294665</v>
          </cell>
          <cell r="DG26">
            <v>4391.165939196957</v>
          </cell>
          <cell r="DH26">
            <v>57236.118842208729</v>
          </cell>
          <cell r="DI26">
            <v>14500.028528255847</v>
          </cell>
          <cell r="DJ26">
            <v>5170696.7971802093</v>
          </cell>
          <cell r="DK26">
            <v>809409.17213317927</v>
          </cell>
          <cell r="DL26">
            <v>414541.69171670033</v>
          </cell>
          <cell r="DM26">
            <v>3992803.3484041165</v>
          </cell>
          <cell r="DN26">
            <v>3263937.4016570775</v>
          </cell>
          <cell r="DO26">
            <v>18314.036679796212</v>
          </cell>
          <cell r="DP26">
            <v>279145.06271708134</v>
          </cell>
          <cell r="DQ26">
            <v>71025.17724603659</v>
          </cell>
          <cell r="DR26">
            <v>328697.60018560418</v>
          </cell>
          <cell r="DS26">
            <v>73079.646614376004</v>
          </cell>
          <cell r="DT26">
            <v>37747.962421008691</v>
          </cell>
          <cell r="DU26">
            <v>222243.08755095518</v>
          </cell>
          <cell r="DV26">
            <v>156155.80587489624</v>
          </cell>
          <cell r="DW26">
            <v>1962.9291551191207</v>
          </cell>
          <cell r="DX26">
            <v>26091.729697909155</v>
          </cell>
          <cell r="DY26">
            <v>5320.2071672447564</v>
          </cell>
          <cell r="DZ26">
            <v>688875.05688293336</v>
          </cell>
          <cell r="EA26">
            <v>97993.338746945432</v>
          </cell>
          <cell r="EB26">
            <v>50827.350940043565</v>
          </cell>
          <cell r="EC26">
            <v>548460.676109622</v>
          </cell>
          <cell r="ED26">
            <v>458795.39006614528</v>
          </cell>
          <cell r="EE26">
            <v>2130.8383730491491</v>
          </cell>
          <cell r="EF26">
            <v>31233.336818942833</v>
          </cell>
          <cell r="EG26">
            <v>9056.866834373981</v>
          </cell>
          <cell r="EH26">
            <v>802933.39579582075</v>
          </cell>
          <cell r="EI26">
            <v>106883.74494405485</v>
          </cell>
          <cell r="EJ26">
            <v>53417.290186189013</v>
          </cell>
          <cell r="EK26">
            <v>649299.22736427374</v>
          </cell>
          <cell r="EL26">
            <v>555300.85921687027</v>
          </cell>
          <cell r="EM26">
            <v>2225.1851112324862</v>
          </cell>
          <cell r="EN26">
            <v>34374.184257560759</v>
          </cell>
          <cell r="EO26">
            <v>10151.054118698907</v>
          </cell>
          <cell r="EP26">
            <v>1820506.0528643583</v>
          </cell>
          <cell r="EQ26">
            <v>277956.73030537629</v>
          </cell>
          <cell r="ER26">
            <v>141992.60354724125</v>
          </cell>
          <cell r="ES26">
            <v>1420002.9910248509</v>
          </cell>
          <cell r="ET26">
            <v>1170252.0551579117</v>
          </cell>
          <cell r="EU26">
            <v>6318.9526394007553</v>
          </cell>
          <cell r="EV26">
            <v>91699.250774412751</v>
          </cell>
          <cell r="EW26">
            <v>24528.128120317644</v>
          </cell>
          <cell r="EX26">
            <v>2530200.201109231</v>
          </cell>
          <cell r="EY26">
            <v>471671.17742595327</v>
          </cell>
          <cell r="EZ26">
            <v>258976.49587209462</v>
          </cell>
          <cell r="FA26">
            <v>1859855.3788394849</v>
          </cell>
          <cell r="FB26">
            <v>1415081.2115108585</v>
          </cell>
          <cell r="FC26">
            <v>10710.118578597712</v>
          </cell>
          <cell r="FD26">
            <v>148935.36961662146</v>
          </cell>
          <cell r="FE26">
            <v>39028.156648573495</v>
          </cell>
          <cell r="FF26">
            <v>6991202.8500445671</v>
          </cell>
          <cell r="FG26">
            <v>1087365.9024385556</v>
          </cell>
          <cell r="FH26">
            <v>556534.29526394163</v>
          </cell>
          <cell r="FI26">
            <v>5412806.3394289669</v>
          </cell>
          <cell r="FJ26">
            <v>4434189.4568149894</v>
          </cell>
          <cell r="FK26">
            <v>24632.989319196968</v>
          </cell>
          <cell r="FL26">
            <v>370844.3134914941</v>
          </cell>
          <cell r="FM26">
            <v>95553.305366354238</v>
          </cell>
        </row>
        <row r="27">
          <cell r="B27">
            <v>538711.66810450528</v>
          </cell>
          <cell r="C27">
            <v>100267.92407183192</v>
          </cell>
          <cell r="D27">
            <v>50688.832175406715</v>
          </cell>
          <cell r="E27">
            <v>400776.84620467998</v>
          </cell>
          <cell r="F27">
            <v>313608.15184994484</v>
          </cell>
          <cell r="G27">
            <v>2064.018637987373</v>
          </cell>
          <cell r="H27">
            <v>26191.350292676263</v>
          </cell>
          <cell r="I27">
            <v>9411.5288973297083</v>
          </cell>
          <cell r="J27">
            <v>509132.03008917003</v>
          </cell>
          <cell r="K27">
            <v>99522.206656868773</v>
          </cell>
          <cell r="L27">
            <v>47004.905049114699</v>
          </cell>
          <cell r="M27">
            <v>369271.59593212197</v>
          </cell>
          <cell r="N27">
            <v>285791.52405402856</v>
          </cell>
          <cell r="O27">
            <v>2051.4923940746849</v>
          </cell>
          <cell r="P27">
            <v>28455.200207569906</v>
          </cell>
          <cell r="Q27">
            <v>9831.5348985346318</v>
          </cell>
          <cell r="R27">
            <v>599798.86680890375</v>
          </cell>
          <cell r="S27">
            <v>114406.00959372571</v>
          </cell>
          <cell r="T27">
            <v>55326.870259140866</v>
          </cell>
          <cell r="U27">
            <v>441199.89873961615</v>
          </cell>
          <cell r="V27">
            <v>343189.49345882051</v>
          </cell>
          <cell r="W27">
            <v>2381.3899576509762</v>
          </cell>
          <cell r="X27">
            <v>30688.66468831139</v>
          </cell>
          <cell r="Y27">
            <v>11122.903829599525</v>
          </cell>
          <cell r="Z27">
            <v>603097.01988954889</v>
          </cell>
          <cell r="AA27">
            <v>103555.36631795431</v>
          </cell>
          <cell r="AB27">
            <v>50814.713403654117</v>
          </cell>
          <cell r="AC27">
            <v>459809.91317503509</v>
          </cell>
          <cell r="AD27">
            <v>369931.26097027026</v>
          </cell>
          <cell r="AE27">
            <v>2168.6689358408344</v>
          </cell>
          <cell r="AF27">
            <v>27596.920463577</v>
          </cell>
          <cell r="AG27">
            <v>9966.1509971415726</v>
          </cell>
          <cell r="AH27">
            <v>1712027.9167876227</v>
          </cell>
          <cell r="AI27">
            <v>317483.58256854879</v>
          </cell>
          <cell r="AJ27">
            <v>153146.48871190968</v>
          </cell>
          <cell r="AK27">
            <v>1270281.4078467733</v>
          </cell>
          <cell r="AL27">
            <v>998912.27848311933</v>
          </cell>
          <cell r="AM27">
            <v>6601.5512875664954</v>
          </cell>
          <cell r="AN27">
            <v>86740.785359458299</v>
          </cell>
          <cell r="AO27">
            <v>30920.589725275728</v>
          </cell>
          <cell r="AP27">
            <v>642630.87611370301</v>
          </cell>
          <cell r="AQ27">
            <v>107526.00127319252</v>
          </cell>
          <cell r="AR27">
            <v>52750.797033992989</v>
          </cell>
          <cell r="AS27">
            <v>493850.09816754557</v>
          </cell>
          <cell r="AT27">
            <v>400544.7066851987</v>
          </cell>
          <cell r="AU27">
            <v>2246.6824737358156</v>
          </cell>
          <cell r="AV27">
            <v>28658.105094779665</v>
          </cell>
          <cell r="AW27">
            <v>10349.989104449534</v>
          </cell>
          <cell r="AX27">
            <v>516196.4628415638</v>
          </cell>
          <cell r="AY27">
            <v>92392.741514162175</v>
          </cell>
          <cell r="AZ27">
            <v>44948.537888860017</v>
          </cell>
          <cell r="BA27">
            <v>373741.0573699883</v>
          </cell>
          <cell r="BB27">
            <v>290969.87141528691</v>
          </cell>
          <cell r="BC27">
            <v>2674.014376898464</v>
          </cell>
          <cell r="BD27">
            <v>39133.546194956849</v>
          </cell>
          <cell r="BE27">
            <v>8255.1033855580172</v>
          </cell>
          <cell r="BF27">
            <v>449616.48324744572</v>
          </cell>
          <cell r="BG27">
            <v>75760.02856548714</v>
          </cell>
          <cell r="BH27">
            <v>41179.288731170243</v>
          </cell>
          <cell r="BI27">
            <v>340463.21297946997</v>
          </cell>
          <cell r="BJ27">
            <v>263576.30872052594</v>
          </cell>
          <cell r="BK27">
            <v>2017.7997072636961</v>
          </cell>
          <cell r="BL27">
            <v>24964.117472097216</v>
          </cell>
          <cell r="BM27">
            <v>6411.3245231277015</v>
          </cell>
          <cell r="BN27">
            <v>1608443.8222027125</v>
          </cell>
          <cell r="BO27">
            <v>275678.77135284181</v>
          </cell>
          <cell r="BP27">
            <v>138878.62365402325</v>
          </cell>
          <cell r="BQ27">
            <v>1208054.3685170037</v>
          </cell>
          <cell r="BR27">
            <v>955090.88682101155</v>
          </cell>
          <cell r="BS27">
            <v>6938.4965578979763</v>
          </cell>
          <cell r="BT27">
            <v>92755.768761833737</v>
          </cell>
          <cell r="BU27">
            <v>25016.417013135251</v>
          </cell>
          <cell r="BV27">
            <v>3320471.7389903353</v>
          </cell>
          <cell r="BW27">
            <v>593162.3539213906</v>
          </cell>
          <cell r="BX27">
            <v>292025.1123659329</v>
          </cell>
          <cell r="BY27">
            <v>2478335.776363777</v>
          </cell>
          <cell r="BZ27">
            <v>1954003.1653041309</v>
          </cell>
          <cell r="CA27">
            <v>13540.047845464473</v>
          </cell>
          <cell r="CB27">
            <v>179496.55412129202</v>
          </cell>
          <cell r="CC27">
            <v>55937.006738410979</v>
          </cell>
          <cell r="CD27">
            <v>445771.81789278938</v>
          </cell>
          <cell r="CE27">
            <v>71096.415277869441</v>
          </cell>
          <cell r="CF27">
            <v>41397.568221012407</v>
          </cell>
          <cell r="CG27">
            <v>337977.23711451626</v>
          </cell>
          <cell r="CH27">
            <v>272146.47042219917</v>
          </cell>
          <cell r="CI27">
            <v>1673.4716690298314</v>
          </cell>
          <cell r="CJ27">
            <v>29777.894007919429</v>
          </cell>
          <cell r="CK27">
            <v>5246.7998234544139</v>
          </cell>
          <cell r="CL27">
            <v>429074.96343513223</v>
          </cell>
          <cell r="CM27">
            <v>61906.494616039774</v>
          </cell>
          <cell r="CN27">
            <v>38674.918349008374</v>
          </cell>
          <cell r="CO27">
            <v>332943.14253093879</v>
          </cell>
          <cell r="CP27">
            <v>268679.28316953988</v>
          </cell>
          <cell r="CQ27">
            <v>1186.9919026329383</v>
          </cell>
          <cell r="CR27">
            <v>28396.742746594169</v>
          </cell>
          <cell r="CS27">
            <v>4641.5916389265221</v>
          </cell>
          <cell r="CT27">
            <v>436522.85086909129</v>
          </cell>
          <cell r="CU27">
            <v>67102.481667209446</v>
          </cell>
          <cell r="CV27">
            <v>42444.092780746665</v>
          </cell>
          <cell r="CW27">
            <v>334439.13816917915</v>
          </cell>
          <cell r="CX27">
            <v>269510.53276120767</v>
          </cell>
          <cell r="CY27">
            <v>1690.1771997300816</v>
          </cell>
          <cell r="CZ27">
            <v>28091.274787727933</v>
          </cell>
          <cell r="DA27">
            <v>5199.7790452446725</v>
          </cell>
          <cell r="DB27">
            <v>1311369.6321970129</v>
          </cell>
          <cell r="DC27">
            <v>200105.39156111865</v>
          </cell>
          <cell r="DD27">
            <v>122516.57935076745</v>
          </cell>
          <cell r="DE27">
            <v>1005359.5178146341</v>
          </cell>
          <cell r="DF27">
            <v>810336.28635294677</v>
          </cell>
          <cell r="DG27">
            <v>4550.6407713928511</v>
          </cell>
          <cell r="DH27">
            <v>86265.911542241534</v>
          </cell>
          <cell r="DI27">
            <v>15088.170507625608</v>
          </cell>
          <cell r="DJ27">
            <v>4631841.3711873479</v>
          </cell>
          <cell r="DK27">
            <v>793267.74548250926</v>
          </cell>
          <cell r="DL27">
            <v>414541.69171670033</v>
          </cell>
          <cell r="DM27">
            <v>3483695.2941784114</v>
          </cell>
          <cell r="DN27">
            <v>2764339.4516570778</v>
          </cell>
          <cell r="DO27">
            <v>18090.688616857326</v>
          </cell>
          <cell r="DP27">
            <v>265762.46566353354</v>
          </cell>
          <cell r="DQ27">
            <v>71025.17724603659</v>
          </cell>
          <cell r="DR27">
            <v>454103.00310415466</v>
          </cell>
          <cell r="DS27">
            <v>73079.646614376004</v>
          </cell>
          <cell r="DT27">
            <v>37747.962421008691</v>
          </cell>
          <cell r="DU27">
            <v>349480.29755095521</v>
          </cell>
          <cell r="DV27">
            <v>283393.0158748962</v>
          </cell>
          <cell r="DW27">
            <v>1962.9291551191207</v>
          </cell>
          <cell r="DX27">
            <v>24259.922616459604</v>
          </cell>
          <cell r="DY27">
            <v>5320.2071672447564</v>
          </cell>
          <cell r="DZ27">
            <v>552680.55872706999</v>
          </cell>
          <cell r="EA27">
            <v>97993.338746945432</v>
          </cell>
          <cell r="EB27">
            <v>50827.350940043565</v>
          </cell>
          <cell r="EC27">
            <v>414357.176109622</v>
          </cell>
          <cell r="ED27">
            <v>324691.89006614528</v>
          </cell>
          <cell r="EE27">
            <v>2130.8383730491491</v>
          </cell>
          <cell r="EF27">
            <v>29142.338663079328</v>
          </cell>
          <cell r="EG27">
            <v>9056.866834373981</v>
          </cell>
          <cell r="EH27">
            <v>605281.3730198727</v>
          </cell>
          <cell r="EI27">
            <v>106883.74494405485</v>
          </cell>
          <cell r="EJ27">
            <v>53417.290186189013</v>
          </cell>
          <cell r="EK27">
            <v>442714.46736427373</v>
          </cell>
          <cell r="EL27">
            <v>348716.09921687027</v>
          </cell>
          <cell r="EM27">
            <v>2225.1851112324862</v>
          </cell>
          <cell r="EN27">
            <v>43306.921481612699</v>
          </cell>
          <cell r="EO27">
            <v>10151.054118698907</v>
          </cell>
          <cell r="EP27">
            <v>1612064.9348510974</v>
          </cell>
          <cell r="EQ27">
            <v>277956.73030537629</v>
          </cell>
          <cell r="ER27">
            <v>141992.60354724125</v>
          </cell>
          <cell r="ES27">
            <v>1206551.9410248511</v>
          </cell>
          <cell r="ET27">
            <v>956801.00515791168</v>
          </cell>
          <cell r="EU27">
            <v>6318.9526394007553</v>
          </cell>
          <cell r="EV27">
            <v>96709.182761151635</v>
          </cell>
          <cell r="EW27">
            <v>24528.128120317644</v>
          </cell>
          <cell r="EX27">
            <v>2923434.5670481101</v>
          </cell>
          <cell r="EY27">
            <v>478062.12186649494</v>
          </cell>
          <cell r="EZ27">
            <v>264509.18289800873</v>
          </cell>
          <cell r="FA27">
            <v>2211911.4588394854</v>
          </cell>
          <cell r="FB27">
            <v>1767137.2915108586</v>
          </cell>
          <cell r="FC27">
            <v>10869.593410793606</v>
          </cell>
          <cell r="FD27">
            <v>182975.09430339315</v>
          </cell>
          <cell r="FE27">
            <v>39616.298627943252</v>
          </cell>
          <cell r="FF27">
            <v>6243906.3060384449</v>
          </cell>
          <cell r="FG27">
            <v>1071224.4757878855</v>
          </cell>
          <cell r="FH27">
            <v>556534.29526394163</v>
          </cell>
          <cell r="FI27">
            <v>4690247.2352032624</v>
          </cell>
          <cell r="FJ27">
            <v>3721140.4568149894</v>
          </cell>
          <cell r="FK27">
            <v>24409.641256258081</v>
          </cell>
          <cell r="FL27">
            <v>362471.64842468518</v>
          </cell>
          <cell r="FM27">
            <v>95553.305366354238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B29">
            <v>-205732.21703574911</v>
          </cell>
          <cell r="C29">
            <v>1164.2459999999999</v>
          </cell>
          <cell r="D29">
            <v>1164.2459999999999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-5700.7890357490878</v>
          </cell>
          <cell r="I29">
            <v>0</v>
          </cell>
          <cell r="J29">
            <v>-342459.34014752205</v>
          </cell>
          <cell r="K29">
            <v>-8248.3892065997734</v>
          </cell>
          <cell r="L29">
            <v>-5532.6870259140869</v>
          </cell>
          <cell r="M29">
            <v>-327043.55422570527</v>
          </cell>
          <cell r="N29">
            <v>-317533.44999999995</v>
          </cell>
          <cell r="O29">
            <v>-199.27791305310006</v>
          </cell>
          <cell r="P29">
            <v>-6379.9768227941249</v>
          </cell>
          <cell r="Q29">
            <v>-588.14197936976268</v>
          </cell>
          <cell r="R29">
            <v>-317239.27337754919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-6349.9233775492294</v>
          </cell>
          <cell r="Y29">
            <v>0</v>
          </cell>
          <cell r="Z29">
            <v>-205485.54836610681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-5832.0583661067894</v>
          </cell>
          <cell r="AG29">
            <v>0</v>
          </cell>
          <cell r="AH29">
            <v>-865184.161891178</v>
          </cell>
          <cell r="AI29">
            <v>-8248.3892065997734</v>
          </cell>
          <cell r="AJ29">
            <v>-5532.6870259140869</v>
          </cell>
          <cell r="AK29">
            <v>-837586.39422570518</v>
          </cell>
          <cell r="AL29">
            <v>-828076.28999999992</v>
          </cell>
          <cell r="AM29">
            <v>-199.27791305310006</v>
          </cell>
          <cell r="AN29">
            <v>-18561.958566450143</v>
          </cell>
          <cell r="AO29">
            <v>-588.14197936976268</v>
          </cell>
          <cell r="AP29">
            <v>-197310.01473071039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-6054.2647307103971</v>
          </cell>
          <cell r="AW29">
            <v>0</v>
          </cell>
          <cell r="AX29">
            <v>-116031.46634452633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-10742.546344526325</v>
          </cell>
          <cell r="BE29">
            <v>0</v>
          </cell>
          <cell r="BF29">
            <v>52462.259888106317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-7053.6201118936888</v>
          </cell>
          <cell r="BM29">
            <v>0</v>
          </cell>
          <cell r="BN29">
            <v>-260879.22118713037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-23850.431187130409</v>
          </cell>
          <cell r="BU29">
            <v>0</v>
          </cell>
          <cell r="BV29">
            <v>-1126063.3830783083</v>
          </cell>
          <cell r="BW29">
            <v>-8248.3892065997734</v>
          </cell>
          <cell r="BX29">
            <v>-5532.6870259140869</v>
          </cell>
          <cell r="BY29">
            <v>-1074615.1842257052</v>
          </cell>
          <cell r="BZ29">
            <v>-1065105.0799999998</v>
          </cell>
          <cell r="CA29">
            <v>-199.27791305310006</v>
          </cell>
          <cell r="CB29">
            <v>-42412.389753580552</v>
          </cell>
          <cell r="CC29">
            <v>-588.14197936976268</v>
          </cell>
          <cell r="CD29">
            <v>185932.09633544571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9397.046335445677</v>
          </cell>
          <cell r="CK29">
            <v>0</v>
          </cell>
          <cell r="CL29">
            <v>220547.29406647757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9419.5240664775374</v>
          </cell>
          <cell r="CS29">
            <v>0</v>
          </cell>
          <cell r="CT29">
            <v>197093.34139713223</v>
          </cell>
          <cell r="CU29">
            <v>8248.3892065997734</v>
          </cell>
          <cell r="CV29">
            <v>5532.6870259140869</v>
          </cell>
          <cell r="CW29">
            <v>177844.31</v>
          </cell>
          <cell r="CX29">
            <v>177844.31</v>
          </cell>
          <cell r="CY29">
            <v>199.27791305310006</v>
          </cell>
          <cell r="CZ29">
            <v>10213.222298109586</v>
          </cell>
          <cell r="DA29">
            <v>588.14197936976268</v>
          </cell>
          <cell r="DB29">
            <v>603572.73179905547</v>
          </cell>
          <cell r="DC29">
            <v>8248.3892065997734</v>
          </cell>
          <cell r="DD29">
            <v>5532.6870259140869</v>
          </cell>
          <cell r="DE29">
            <v>565507.13000000012</v>
          </cell>
          <cell r="DF29">
            <v>565507.13000000012</v>
          </cell>
          <cell r="DG29">
            <v>199.27791305310006</v>
          </cell>
          <cell r="DH29">
            <v>29029.792700032798</v>
          </cell>
          <cell r="DI29">
            <v>588.14197936976268</v>
          </cell>
          <cell r="DJ29">
            <v>-522490.65127925284</v>
          </cell>
          <cell r="DK29">
            <v>0</v>
          </cell>
          <cell r="DL29">
            <v>0</v>
          </cell>
          <cell r="DM29">
            <v>-509108.0542257051</v>
          </cell>
          <cell r="DN29">
            <v>-499597.94999999972</v>
          </cell>
          <cell r="DO29">
            <v>0</v>
          </cell>
          <cell r="DP29">
            <v>-13382.597053547754</v>
          </cell>
          <cell r="DQ29">
            <v>0</v>
          </cell>
          <cell r="DR29">
            <v>125405.40291855043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-1831.8070814495518</v>
          </cell>
          <cell r="DY29">
            <v>0</v>
          </cell>
          <cell r="DZ29">
            <v>-136194.49815586349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-2090.9981558635031</v>
          </cell>
          <cell r="EG29">
            <v>0</v>
          </cell>
          <cell r="EH29">
            <v>-197652.02277594808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8932.7372240519362</v>
          </cell>
          <cell r="EO29">
            <v>0</v>
          </cell>
          <cell r="EP29">
            <v>-208441.11801326112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5009.9319867388813</v>
          </cell>
          <cell r="EW29">
            <v>0</v>
          </cell>
          <cell r="EX29">
            <v>395131.61378579435</v>
          </cell>
          <cell r="EY29">
            <v>8248.3892065997734</v>
          </cell>
          <cell r="EZ29">
            <v>5532.6870259140869</v>
          </cell>
          <cell r="FA29">
            <v>352056.08000000007</v>
          </cell>
          <cell r="FB29">
            <v>352056.08000000007</v>
          </cell>
          <cell r="FC29">
            <v>199.27791305310006</v>
          </cell>
          <cell r="FD29">
            <v>34039.724686771682</v>
          </cell>
          <cell r="FE29">
            <v>588.14197936976268</v>
          </cell>
          <cell r="FF29">
            <v>-730931.76929251396</v>
          </cell>
          <cell r="FG29">
            <v>0</v>
          </cell>
          <cell r="FH29">
            <v>0</v>
          </cell>
          <cell r="FI29">
            <v>-722559.10422570514</v>
          </cell>
          <cell r="FJ29">
            <v>-713048.99999999977</v>
          </cell>
          <cell r="FK29">
            <v>0</v>
          </cell>
          <cell r="FL29">
            <v>-8372.6650668088732</v>
          </cell>
          <cell r="FM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B31">
            <v>1231.5519999999822</v>
          </cell>
          <cell r="C31">
            <v>1164.2459999999999</v>
          </cell>
          <cell r="D31">
            <v>1164.2459999999999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B32">
            <v>1231.5519999999822</v>
          </cell>
          <cell r="C32">
            <v>1164.2459999999999</v>
          </cell>
          <cell r="D32">
            <v>1164.2459999999999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B36">
            <v>537480.11610450526</v>
          </cell>
          <cell r="C36">
            <v>99103.678071831921</v>
          </cell>
          <cell r="D36">
            <v>49524.586175406715</v>
          </cell>
          <cell r="E36">
            <v>400709.54020468</v>
          </cell>
          <cell r="F36">
            <v>313540.84584994486</v>
          </cell>
          <cell r="G36">
            <v>2064.018637987373</v>
          </cell>
          <cell r="H36">
            <v>26191.350292676263</v>
          </cell>
          <cell r="I36">
            <v>9411.5288973297083</v>
          </cell>
          <cell r="J36">
            <v>509132.03008917003</v>
          </cell>
          <cell r="K36">
            <v>99522.206656868773</v>
          </cell>
          <cell r="L36">
            <v>47004.905049114699</v>
          </cell>
          <cell r="M36">
            <v>369271.59593212197</v>
          </cell>
          <cell r="N36">
            <v>285791.52405402856</v>
          </cell>
          <cell r="O36">
            <v>2051.4923940746849</v>
          </cell>
          <cell r="P36">
            <v>28455.200207569906</v>
          </cell>
          <cell r="Q36">
            <v>9831.5348985346318</v>
          </cell>
          <cell r="R36">
            <v>599798.86680890375</v>
          </cell>
          <cell r="S36">
            <v>114406.00959372571</v>
          </cell>
          <cell r="T36">
            <v>55326.870259140866</v>
          </cell>
          <cell r="U36">
            <v>441199.89873961615</v>
          </cell>
          <cell r="V36">
            <v>343189.49345882051</v>
          </cell>
          <cell r="W36">
            <v>2381.3899576509762</v>
          </cell>
          <cell r="X36">
            <v>30688.66468831139</v>
          </cell>
          <cell r="Y36">
            <v>11122.903829599525</v>
          </cell>
          <cell r="Z36">
            <v>603097.01988954889</v>
          </cell>
          <cell r="AA36">
            <v>103555.36631795431</v>
          </cell>
          <cell r="AB36">
            <v>50814.713403654117</v>
          </cell>
          <cell r="AC36">
            <v>459809.91317503509</v>
          </cell>
          <cell r="AD36">
            <v>369931.26097027026</v>
          </cell>
          <cell r="AE36">
            <v>2168.6689358408344</v>
          </cell>
          <cell r="AF36">
            <v>27596.920463577</v>
          </cell>
          <cell r="AG36">
            <v>9966.1509971415726</v>
          </cell>
          <cell r="AH36">
            <v>1712027.9167876227</v>
          </cell>
          <cell r="AI36">
            <v>317483.58256854879</v>
          </cell>
          <cell r="AJ36">
            <v>153146.48871190968</v>
          </cell>
          <cell r="AK36">
            <v>1270281.4078467733</v>
          </cell>
          <cell r="AL36">
            <v>998912.27848311933</v>
          </cell>
          <cell r="AM36">
            <v>6601.5512875664954</v>
          </cell>
          <cell r="AN36">
            <v>86740.785359458299</v>
          </cell>
          <cell r="AO36">
            <v>30920.589725275728</v>
          </cell>
          <cell r="AP36">
            <v>642630.87611370301</v>
          </cell>
          <cell r="AQ36">
            <v>107526.00127319252</v>
          </cell>
          <cell r="AR36">
            <v>52750.797033992989</v>
          </cell>
          <cell r="AS36">
            <v>493850.09816754557</v>
          </cell>
          <cell r="AT36">
            <v>400544.7066851987</v>
          </cell>
          <cell r="AU36">
            <v>2246.6824737358156</v>
          </cell>
          <cell r="AV36">
            <v>28658.105094779665</v>
          </cell>
          <cell r="AW36">
            <v>10349.989104449534</v>
          </cell>
          <cell r="AX36">
            <v>516196.4628415638</v>
          </cell>
          <cell r="AY36">
            <v>92392.741514162175</v>
          </cell>
          <cell r="AZ36">
            <v>44948.537888860017</v>
          </cell>
          <cell r="BA36">
            <v>373741.0573699883</v>
          </cell>
          <cell r="BB36">
            <v>290969.87141528691</v>
          </cell>
          <cell r="BC36">
            <v>2674.014376898464</v>
          </cell>
          <cell r="BD36">
            <v>39133.546194956849</v>
          </cell>
          <cell r="BE36">
            <v>8255.1033855580172</v>
          </cell>
          <cell r="BF36">
            <v>449616.48324744572</v>
          </cell>
          <cell r="BG36">
            <v>75760.02856548714</v>
          </cell>
          <cell r="BH36">
            <v>41179.288731170243</v>
          </cell>
          <cell r="BI36">
            <v>340463.21297946997</v>
          </cell>
          <cell r="BJ36">
            <v>263576.30872052594</v>
          </cell>
          <cell r="BK36">
            <v>2017.7997072636961</v>
          </cell>
          <cell r="BL36">
            <v>24964.117472097216</v>
          </cell>
          <cell r="BM36">
            <v>6411.3245231277015</v>
          </cell>
          <cell r="BN36">
            <v>1608443.8222027125</v>
          </cell>
          <cell r="BO36">
            <v>275678.77135284181</v>
          </cell>
          <cell r="BP36">
            <v>138878.62365402325</v>
          </cell>
          <cell r="BQ36">
            <v>1208054.3685170037</v>
          </cell>
          <cell r="BR36">
            <v>955090.88682101155</v>
          </cell>
          <cell r="BS36">
            <v>6938.4965578979763</v>
          </cell>
          <cell r="BT36">
            <v>92755.768761833737</v>
          </cell>
          <cell r="BU36">
            <v>25016.417013135251</v>
          </cell>
          <cell r="BV36">
            <v>3320471.7389903353</v>
          </cell>
          <cell r="BW36">
            <v>593162.3539213906</v>
          </cell>
          <cell r="BX36">
            <v>292025.1123659329</v>
          </cell>
          <cell r="BY36">
            <v>2478335.776363777</v>
          </cell>
          <cell r="BZ36">
            <v>1954003.1653041309</v>
          </cell>
          <cell r="CA36">
            <v>13540.047845464473</v>
          </cell>
          <cell r="CB36">
            <v>179496.55412129202</v>
          </cell>
          <cell r="CC36">
            <v>55937.006738410979</v>
          </cell>
          <cell r="CD36">
            <v>445771.81789278938</v>
          </cell>
          <cell r="CE36">
            <v>71096.415277869441</v>
          </cell>
          <cell r="CF36">
            <v>41397.568221012407</v>
          </cell>
          <cell r="CG36">
            <v>337977.23711451626</v>
          </cell>
          <cell r="CH36">
            <v>272146.47042219917</v>
          </cell>
          <cell r="CI36">
            <v>1673.4716690298314</v>
          </cell>
          <cell r="CJ36">
            <v>29777.894007919429</v>
          </cell>
          <cell r="CK36">
            <v>5246.7998234544139</v>
          </cell>
          <cell r="CL36">
            <v>429074.96343513223</v>
          </cell>
          <cell r="CM36">
            <v>61906.494616039774</v>
          </cell>
          <cell r="CN36">
            <v>38674.918349008374</v>
          </cell>
          <cell r="CO36">
            <v>332943.14253093879</v>
          </cell>
          <cell r="CP36">
            <v>268679.28316953988</v>
          </cell>
          <cell r="CQ36">
            <v>1186.9919026329383</v>
          </cell>
          <cell r="CR36">
            <v>28396.742746594169</v>
          </cell>
          <cell r="CS36">
            <v>4641.5916389265221</v>
          </cell>
          <cell r="CT36">
            <v>436522.85086909129</v>
          </cell>
          <cell r="CU36">
            <v>67102.481667209446</v>
          </cell>
          <cell r="CV36">
            <v>42444.092780746665</v>
          </cell>
          <cell r="CW36">
            <v>334439.13816917915</v>
          </cell>
          <cell r="CX36">
            <v>269510.53276120767</v>
          </cell>
          <cell r="CY36">
            <v>1690.1771997300816</v>
          </cell>
          <cell r="CZ36">
            <v>28091.274787727933</v>
          </cell>
          <cell r="DA36">
            <v>5199.7790452446725</v>
          </cell>
          <cell r="DB36">
            <v>1311369.6321970129</v>
          </cell>
          <cell r="DC36">
            <v>200105.39156111865</v>
          </cell>
          <cell r="DD36">
            <v>122516.57935076745</v>
          </cell>
          <cell r="DE36">
            <v>1005359.5178146341</v>
          </cell>
          <cell r="DF36">
            <v>810336.28635294677</v>
          </cell>
          <cell r="DG36">
            <v>4550.6407713928511</v>
          </cell>
          <cell r="DH36">
            <v>86265.911542241534</v>
          </cell>
          <cell r="DI36">
            <v>15088.170507625608</v>
          </cell>
          <cell r="DJ36">
            <v>4631841.3711873479</v>
          </cell>
          <cell r="DK36">
            <v>793267.74548250926</v>
          </cell>
          <cell r="DL36">
            <v>414541.69171670033</v>
          </cell>
          <cell r="DM36">
            <v>3483695.2941784114</v>
          </cell>
          <cell r="DN36">
            <v>2764339.4516570778</v>
          </cell>
          <cell r="DO36">
            <v>18090.688616857326</v>
          </cell>
          <cell r="DP36">
            <v>265762.46566353354</v>
          </cell>
          <cell r="DQ36">
            <v>71025.17724603659</v>
          </cell>
          <cell r="DR36">
            <v>454103.00310415466</v>
          </cell>
          <cell r="DS36">
            <v>73079.646614376004</v>
          </cell>
          <cell r="DT36">
            <v>37747.962421008691</v>
          </cell>
          <cell r="DU36">
            <v>349480.29755095521</v>
          </cell>
          <cell r="DV36">
            <v>283393.0158748962</v>
          </cell>
          <cell r="DW36">
            <v>1962.9291551191207</v>
          </cell>
          <cell r="DX36">
            <v>24259.922616459604</v>
          </cell>
          <cell r="DY36">
            <v>5320.2071672447564</v>
          </cell>
          <cell r="DZ36">
            <v>552680.55872706999</v>
          </cell>
          <cell r="EA36">
            <v>97993.338746945432</v>
          </cell>
          <cell r="EB36">
            <v>50827.350940043565</v>
          </cell>
          <cell r="EC36">
            <v>414357.176109622</v>
          </cell>
          <cell r="ED36">
            <v>324691.89006614528</v>
          </cell>
          <cell r="EE36">
            <v>2130.8383730491491</v>
          </cell>
          <cell r="EF36">
            <v>29142.338663079328</v>
          </cell>
          <cell r="EG36">
            <v>9056.866834373981</v>
          </cell>
          <cell r="EH36">
            <v>605281.3730198727</v>
          </cell>
          <cell r="EI36">
            <v>106883.74494405485</v>
          </cell>
          <cell r="EJ36">
            <v>53417.290186189013</v>
          </cell>
          <cell r="EK36">
            <v>442714.46736427373</v>
          </cell>
          <cell r="EL36">
            <v>348716.09921687027</v>
          </cell>
          <cell r="EM36">
            <v>2225.1851112324862</v>
          </cell>
          <cell r="EN36">
            <v>43306.921481612699</v>
          </cell>
          <cell r="EO36">
            <v>10151.054118698907</v>
          </cell>
          <cell r="EP36">
            <v>1612064.9348510974</v>
          </cell>
          <cell r="EQ36">
            <v>277956.73030537629</v>
          </cell>
          <cell r="ER36">
            <v>141992.60354724125</v>
          </cell>
          <cell r="ES36">
            <v>1206551.9410248511</v>
          </cell>
          <cell r="ET36">
            <v>956801.00515791168</v>
          </cell>
          <cell r="EU36">
            <v>6318.9526394007553</v>
          </cell>
          <cell r="EV36">
            <v>96709.182761151635</v>
          </cell>
          <cell r="EW36">
            <v>24528.128120317644</v>
          </cell>
          <cell r="EX36">
            <v>2923434.5670481101</v>
          </cell>
          <cell r="EY36">
            <v>478062.12186649494</v>
          </cell>
          <cell r="EZ36">
            <v>264509.18289800873</v>
          </cell>
          <cell r="FA36">
            <v>2211911.4588394854</v>
          </cell>
          <cell r="FB36">
            <v>1767137.2915108586</v>
          </cell>
          <cell r="FC36">
            <v>10869.593410793606</v>
          </cell>
          <cell r="FD36">
            <v>182975.09430339315</v>
          </cell>
          <cell r="FE36">
            <v>39616.298627943252</v>
          </cell>
          <cell r="FF36">
            <v>6243906.3060384449</v>
          </cell>
          <cell r="FG36">
            <v>1071224.4757878855</v>
          </cell>
          <cell r="FH36">
            <v>556534.29526394163</v>
          </cell>
          <cell r="FI36">
            <v>4690247.2352032624</v>
          </cell>
          <cell r="FJ36">
            <v>3721140.4568149894</v>
          </cell>
          <cell r="FK36">
            <v>24409.641256258081</v>
          </cell>
          <cell r="FL36">
            <v>362471.64842468518</v>
          </cell>
          <cell r="FM36">
            <v>95553.305366354238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B41">
            <v>538711.66810450528</v>
          </cell>
          <cell r="C41">
            <v>100267.92407183192</v>
          </cell>
          <cell r="D41">
            <v>50688.832175406715</v>
          </cell>
          <cell r="E41">
            <v>400776.84620467998</v>
          </cell>
          <cell r="F41">
            <v>313608.15184994484</v>
          </cell>
          <cell r="G41">
            <v>2064.018637987373</v>
          </cell>
          <cell r="H41">
            <v>26191.350292676263</v>
          </cell>
          <cell r="I41">
            <v>9411.5288973297083</v>
          </cell>
          <cell r="J41">
            <v>509132.03008917003</v>
          </cell>
          <cell r="K41">
            <v>99522.206656868773</v>
          </cell>
          <cell r="L41">
            <v>47004.905049114699</v>
          </cell>
          <cell r="M41">
            <v>369271.59593212197</v>
          </cell>
          <cell r="N41">
            <v>285791.52405402856</v>
          </cell>
          <cell r="O41">
            <v>2051.4923940746849</v>
          </cell>
          <cell r="P41">
            <v>28455.200207569906</v>
          </cell>
          <cell r="Q41">
            <v>9831.5348985346318</v>
          </cell>
          <cell r="R41">
            <v>599798.86680890375</v>
          </cell>
          <cell r="S41">
            <v>114406.00959372571</v>
          </cell>
          <cell r="T41">
            <v>55326.870259140866</v>
          </cell>
          <cell r="U41">
            <v>441199.89873961615</v>
          </cell>
          <cell r="V41">
            <v>343189.49345882051</v>
          </cell>
          <cell r="W41">
            <v>2381.3899576509762</v>
          </cell>
          <cell r="X41">
            <v>30688.66468831139</v>
          </cell>
          <cell r="Y41">
            <v>11122.903829599525</v>
          </cell>
          <cell r="Z41">
            <v>603097.01988954889</v>
          </cell>
          <cell r="AA41">
            <v>103555.36631795431</v>
          </cell>
          <cell r="AB41">
            <v>50814.713403654117</v>
          </cell>
          <cell r="AC41">
            <v>459809.91317503509</v>
          </cell>
          <cell r="AD41">
            <v>369931.26097027026</v>
          </cell>
          <cell r="AE41">
            <v>2168.6689358408344</v>
          </cell>
          <cell r="AF41">
            <v>27596.920463577</v>
          </cell>
          <cell r="AG41">
            <v>9966.1509971415726</v>
          </cell>
          <cell r="AH41">
            <v>1712027.9167876227</v>
          </cell>
          <cell r="AI41">
            <v>317483.58256854879</v>
          </cell>
          <cell r="AJ41">
            <v>153146.48871190968</v>
          </cell>
          <cell r="AK41">
            <v>1270281.4078467733</v>
          </cell>
          <cell r="AL41">
            <v>998912.27848311933</v>
          </cell>
          <cell r="AM41">
            <v>6601.5512875664954</v>
          </cell>
          <cell r="AN41">
            <v>86740.785359458299</v>
          </cell>
          <cell r="AO41">
            <v>30920.589725275728</v>
          </cell>
          <cell r="AP41">
            <v>642630.87611370301</v>
          </cell>
          <cell r="AQ41">
            <v>107526.00127319252</v>
          </cell>
          <cell r="AR41">
            <v>52750.797033992989</v>
          </cell>
          <cell r="AS41">
            <v>493850.09816754557</v>
          </cell>
          <cell r="AT41">
            <v>400544.7066851987</v>
          </cell>
          <cell r="AU41">
            <v>2246.6824737358156</v>
          </cell>
          <cell r="AV41">
            <v>28658.105094779665</v>
          </cell>
          <cell r="AW41">
            <v>10349.989104449534</v>
          </cell>
          <cell r="AX41">
            <v>516196.4628415638</v>
          </cell>
          <cell r="AY41">
            <v>92392.741514162175</v>
          </cell>
          <cell r="AZ41">
            <v>44948.537888860017</v>
          </cell>
          <cell r="BA41">
            <v>373741.0573699883</v>
          </cell>
          <cell r="BB41">
            <v>290969.87141528691</v>
          </cell>
          <cell r="BC41">
            <v>2674.014376898464</v>
          </cell>
          <cell r="BD41">
            <v>39133.546194956849</v>
          </cell>
          <cell r="BE41">
            <v>8255.1033855580172</v>
          </cell>
          <cell r="BF41">
            <v>449616.48324744572</v>
          </cell>
          <cell r="BG41">
            <v>75760.02856548714</v>
          </cell>
          <cell r="BH41">
            <v>41179.288731170243</v>
          </cell>
          <cell r="BI41">
            <v>340463.21297946997</v>
          </cell>
          <cell r="BJ41">
            <v>263576.30872052594</v>
          </cell>
          <cell r="BK41">
            <v>2017.7997072636961</v>
          </cell>
          <cell r="BL41">
            <v>24964.117472097216</v>
          </cell>
          <cell r="BM41">
            <v>6411.3245231277015</v>
          </cell>
          <cell r="BN41">
            <v>1608443.8222027125</v>
          </cell>
          <cell r="BO41">
            <v>275678.77135284181</v>
          </cell>
          <cell r="BP41">
            <v>138878.62365402325</v>
          </cell>
          <cell r="BQ41">
            <v>1208054.3685170037</v>
          </cell>
          <cell r="BR41">
            <v>955090.88682101155</v>
          </cell>
          <cell r="BS41">
            <v>6938.4965578979763</v>
          </cell>
          <cell r="BT41">
            <v>92755.768761833737</v>
          </cell>
          <cell r="BU41">
            <v>25016.417013135251</v>
          </cell>
          <cell r="BV41">
            <v>3320471.7389903353</v>
          </cell>
          <cell r="BW41">
            <v>593162.3539213906</v>
          </cell>
          <cell r="BX41">
            <v>292025.1123659329</v>
          </cell>
          <cell r="BY41">
            <v>2478335.776363777</v>
          </cell>
          <cell r="BZ41">
            <v>1954003.1653041309</v>
          </cell>
          <cell r="CA41">
            <v>13540.047845464473</v>
          </cell>
          <cell r="CB41">
            <v>179496.55412129202</v>
          </cell>
          <cell r="CC41">
            <v>55937.006738410979</v>
          </cell>
          <cell r="CD41">
            <v>445771.81789278938</v>
          </cell>
          <cell r="CE41">
            <v>71096.415277869441</v>
          </cell>
          <cell r="CF41">
            <v>41397.568221012407</v>
          </cell>
          <cell r="CG41">
            <v>337977.23711451626</v>
          </cell>
          <cell r="CH41">
            <v>272146.47042219917</v>
          </cell>
          <cell r="CI41">
            <v>1673.4716690298314</v>
          </cell>
          <cell r="CJ41">
            <v>29777.894007919429</v>
          </cell>
          <cell r="CK41">
            <v>5246.7998234544139</v>
          </cell>
          <cell r="CL41">
            <v>429074.96343513223</v>
          </cell>
          <cell r="CM41">
            <v>61906.494616039774</v>
          </cell>
          <cell r="CN41">
            <v>38674.918349008374</v>
          </cell>
          <cell r="CO41">
            <v>332943.14253093879</v>
          </cell>
          <cell r="CP41">
            <v>268679.28316953988</v>
          </cell>
          <cell r="CQ41">
            <v>1186.9919026329383</v>
          </cell>
          <cell r="CR41">
            <v>28396.742746594169</v>
          </cell>
          <cell r="CS41">
            <v>4641.5916389265221</v>
          </cell>
          <cell r="CT41">
            <v>436522.85086909129</v>
          </cell>
          <cell r="CU41">
            <v>67102.481667209446</v>
          </cell>
          <cell r="CV41">
            <v>42444.092780746665</v>
          </cell>
          <cell r="CW41">
            <v>334439.13816917915</v>
          </cell>
          <cell r="CX41">
            <v>269510.53276120767</v>
          </cell>
          <cell r="CY41">
            <v>1690.1771997300816</v>
          </cell>
          <cell r="CZ41">
            <v>28091.274787727933</v>
          </cell>
          <cell r="DA41">
            <v>5199.7790452446725</v>
          </cell>
          <cell r="DB41">
            <v>1311369.6321970129</v>
          </cell>
          <cell r="DC41">
            <v>200105.39156111865</v>
          </cell>
          <cell r="DD41">
            <v>122516.57935076745</v>
          </cell>
          <cell r="DE41">
            <v>1005359.5178146341</v>
          </cell>
          <cell r="DF41">
            <v>810336.28635294677</v>
          </cell>
          <cell r="DG41">
            <v>4550.6407713928511</v>
          </cell>
          <cell r="DH41">
            <v>86265.911542241534</v>
          </cell>
          <cell r="DI41">
            <v>15088.170507625608</v>
          </cell>
          <cell r="DJ41">
            <v>4631841.3711873479</v>
          </cell>
          <cell r="DK41">
            <v>793267.74548250926</v>
          </cell>
          <cell r="DL41">
            <v>414541.69171670033</v>
          </cell>
          <cell r="DM41">
            <v>3483695.2941784114</v>
          </cell>
          <cell r="DN41">
            <v>2764339.4516570778</v>
          </cell>
          <cell r="DO41">
            <v>18090.688616857326</v>
          </cell>
          <cell r="DP41">
            <v>265762.46566353354</v>
          </cell>
          <cell r="DQ41">
            <v>71025.17724603659</v>
          </cell>
          <cell r="DR41">
            <v>454103.00310415466</v>
          </cell>
          <cell r="DS41">
            <v>73079.646614376004</v>
          </cell>
          <cell r="DT41">
            <v>37747.962421008691</v>
          </cell>
          <cell r="DU41">
            <v>349480.29755095521</v>
          </cell>
          <cell r="DV41">
            <v>283393.0158748962</v>
          </cell>
          <cell r="DW41">
            <v>1962.9291551191207</v>
          </cell>
          <cell r="DX41">
            <v>24259.922616459604</v>
          </cell>
          <cell r="DY41">
            <v>5320.2071672447564</v>
          </cell>
          <cell r="DZ41">
            <v>552680.55872706999</v>
          </cell>
          <cell r="EA41">
            <v>97993.338746945432</v>
          </cell>
          <cell r="EB41">
            <v>50827.350940043565</v>
          </cell>
          <cell r="EC41">
            <v>414357.176109622</v>
          </cell>
          <cell r="ED41">
            <v>324691.89006614528</v>
          </cell>
          <cell r="EE41">
            <v>2130.8383730491491</v>
          </cell>
          <cell r="EF41">
            <v>29142.338663079328</v>
          </cell>
          <cell r="EG41">
            <v>9056.866834373981</v>
          </cell>
          <cell r="EH41">
            <v>605281.3730198727</v>
          </cell>
          <cell r="EI41">
            <v>106883.74494405485</v>
          </cell>
          <cell r="EJ41">
            <v>53417.290186189013</v>
          </cell>
          <cell r="EK41">
            <v>442714.46736427373</v>
          </cell>
          <cell r="EL41">
            <v>348716.09921687027</v>
          </cell>
          <cell r="EM41">
            <v>2225.1851112324862</v>
          </cell>
          <cell r="EN41">
            <v>43306.921481612699</v>
          </cell>
          <cell r="EO41">
            <v>10151.054118698907</v>
          </cell>
          <cell r="EP41">
            <v>1612064.9348510974</v>
          </cell>
          <cell r="EQ41">
            <v>277956.73030537629</v>
          </cell>
          <cell r="ER41">
            <v>141992.60354724125</v>
          </cell>
          <cell r="ES41">
            <v>1206551.9410248511</v>
          </cell>
          <cell r="ET41">
            <v>956801.00515791168</v>
          </cell>
          <cell r="EU41">
            <v>6318.9526394007553</v>
          </cell>
          <cell r="EV41">
            <v>96709.182761151635</v>
          </cell>
          <cell r="EW41">
            <v>24528.128120317644</v>
          </cell>
          <cell r="EX41">
            <v>2923434.5670481101</v>
          </cell>
          <cell r="EY41">
            <v>478062.12186649494</v>
          </cell>
          <cell r="EZ41">
            <v>264509.18289800873</v>
          </cell>
          <cell r="FA41">
            <v>2211911.4588394854</v>
          </cell>
          <cell r="FB41">
            <v>1767137.2915108586</v>
          </cell>
          <cell r="FC41">
            <v>10869.593410793606</v>
          </cell>
          <cell r="FD41">
            <v>182975.09430339315</v>
          </cell>
          <cell r="FE41">
            <v>39616.298627943252</v>
          </cell>
          <cell r="FF41">
            <v>6243906.3060384449</v>
          </cell>
          <cell r="FG41">
            <v>1071224.4757878855</v>
          </cell>
          <cell r="FH41">
            <v>556534.29526394163</v>
          </cell>
          <cell r="FI41">
            <v>4690247.2352032624</v>
          </cell>
          <cell r="FJ41">
            <v>3721140.4568149894</v>
          </cell>
          <cell r="FK41">
            <v>24409.641256258081</v>
          </cell>
          <cell r="FL41">
            <v>362471.64842468518</v>
          </cell>
          <cell r="FM41">
            <v>95553.305366354238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B43">
            <v>1745382.1020338205</v>
          </cell>
          <cell r="C43">
            <v>69362.322903051769</v>
          </cell>
          <cell r="D43">
            <v>44522.938741695456</v>
          </cell>
          <cell r="E43">
            <v>1519620.2828244942</v>
          </cell>
          <cell r="F43">
            <v>1448877.9840540285</v>
          </cell>
          <cell r="G43">
            <v>1441.5426119158251</v>
          </cell>
          <cell r="H43">
            <v>144996.8484831214</v>
          </cell>
          <cell r="I43">
            <v>9961.1052112377274</v>
          </cell>
          <cell r="J43">
            <v>2153288.2121311035</v>
          </cell>
          <cell r="K43">
            <v>84246.125839908724</v>
          </cell>
          <cell r="L43">
            <v>52844.903951721622</v>
          </cell>
          <cell r="M43">
            <v>1902437.9356319881</v>
          </cell>
          <cell r="N43">
            <v>1817165.3034588206</v>
          </cell>
          <cell r="O43">
            <v>1771.4401754921164</v>
          </cell>
          <cell r="P43">
            <v>153580.23634141209</v>
          </cell>
          <cell r="Q43">
            <v>11252.474142302621</v>
          </cell>
          <cell r="R43">
            <v>2362071.9135778551</v>
          </cell>
          <cell r="S43">
            <v>73395.482564137332</v>
          </cell>
          <cell r="T43">
            <v>48332.747096234874</v>
          </cell>
          <cell r="U43">
            <v>2120701.4400674067</v>
          </cell>
          <cell r="V43">
            <v>2043560.5609702701</v>
          </cell>
          <cell r="W43">
            <v>1558.7191536819751</v>
          </cell>
          <cell r="X43">
            <v>156320.55048278449</v>
          </cell>
          <cell r="Y43">
            <v>10095.721309844668</v>
          </cell>
          <cell r="Z43">
            <v>2598920.7045299374</v>
          </cell>
          <cell r="AA43">
            <v>77366.117519375533</v>
          </cell>
          <cell r="AB43">
            <v>50268.830726573746</v>
          </cell>
          <cell r="AC43">
            <v>2345997.3750599176</v>
          </cell>
          <cell r="AD43">
            <v>2265429.7566851983</v>
          </cell>
          <cell r="AE43">
            <v>1641.6526887940645</v>
          </cell>
          <cell r="AF43">
            <v>163435.99984469754</v>
          </cell>
          <cell r="AG43">
            <v>10479.559417152628</v>
          </cell>
          <cell r="AH43">
            <v>2598920.7045299374</v>
          </cell>
          <cell r="AI43">
            <v>77366.117519375533</v>
          </cell>
          <cell r="AJ43">
            <v>50268.830726573746</v>
          </cell>
          <cell r="AK43">
            <v>2345997.3750599176</v>
          </cell>
          <cell r="AL43">
            <v>2265429.7566851983</v>
          </cell>
          <cell r="AM43">
            <v>1641.6526887940645</v>
          </cell>
          <cell r="AN43">
            <v>163435.99984469754</v>
          </cell>
          <cell r="AO43">
            <v>10479.559417152628</v>
          </cell>
          <cell r="AP43">
            <v>2597623.1105527626</v>
          </cell>
          <cell r="AQ43">
            <v>71224.019026638707</v>
          </cell>
          <cell r="AR43">
            <v>42466.571581440774</v>
          </cell>
          <cell r="AS43">
            <v>2331177.2542623603</v>
          </cell>
          <cell r="AT43">
            <v>2261143.8414152861</v>
          </cell>
          <cell r="AU43">
            <v>2183.1762761013151</v>
          </cell>
          <cell r="AV43">
            <v>184653.98728940109</v>
          </cell>
          <cell r="AW43">
            <v>8384.673698261111</v>
          </cell>
          <cell r="AX43">
            <v>2483938.1249895762</v>
          </cell>
          <cell r="AY43">
            <v>59884.126696282052</v>
          </cell>
          <cell r="AZ43">
            <v>38697.322423750993</v>
          </cell>
          <cell r="BA43">
            <v>2238383.5298718419</v>
          </cell>
          <cell r="BB43">
            <v>2174234.3987205252</v>
          </cell>
          <cell r="BC43">
            <v>1591.3949071865195</v>
          </cell>
          <cell r="BD43">
            <v>177538.17867843513</v>
          </cell>
          <cell r="BE43">
            <v>6540.8948358307953</v>
          </cell>
          <cell r="BF43">
            <v>2296058.6111463895</v>
          </cell>
          <cell r="BG43">
            <v>57077.958174722429</v>
          </cell>
          <cell r="BH43">
            <v>38915.601913593149</v>
          </cell>
          <cell r="BI43">
            <v>2059362.5040068883</v>
          </cell>
          <cell r="BJ43">
            <v>2006269.5104221986</v>
          </cell>
          <cell r="BK43">
            <v>1286.8699498098606</v>
          </cell>
          <cell r="BL43">
            <v>172954.90887881166</v>
          </cell>
          <cell r="BM43">
            <v>5376.3701361575095</v>
          </cell>
          <cell r="BN43">
            <v>2296058.6111463895</v>
          </cell>
          <cell r="BO43">
            <v>57077.958174722429</v>
          </cell>
          <cell r="BP43">
            <v>38915.601913593149</v>
          </cell>
          <cell r="BQ43">
            <v>2059362.5040068883</v>
          </cell>
          <cell r="BR43">
            <v>2006269.5104221986</v>
          </cell>
          <cell r="BS43">
            <v>1286.8699498098606</v>
          </cell>
          <cell r="BT43">
            <v>172954.90887881166</v>
          </cell>
          <cell r="BU43">
            <v>5376.3701361575095</v>
          </cell>
          <cell r="BV43">
            <v>2296058.6111463895</v>
          </cell>
          <cell r="BW43">
            <v>57077.958174722429</v>
          </cell>
          <cell r="BX43">
            <v>38915.601913593149</v>
          </cell>
          <cell r="BY43">
            <v>2059362.5040068883</v>
          </cell>
          <cell r="BZ43">
            <v>2006269.5104221986</v>
          </cell>
          <cell r="CA43">
            <v>1286.8699498098606</v>
          </cell>
          <cell r="CB43">
            <v>172954.90887881166</v>
          </cell>
          <cell r="CC43">
            <v>5376.3701361575095</v>
          </cell>
          <cell r="CD43">
            <v>2058814.4626222546</v>
          </cell>
          <cell r="CE43">
            <v>47888.03751289277</v>
          </cell>
          <cell r="CF43">
            <v>36192.952041589117</v>
          </cell>
          <cell r="CG43">
            <v>1843200.6394233105</v>
          </cell>
          <cell r="CH43">
            <v>1791674.5531695392</v>
          </cell>
          <cell r="CI43">
            <v>800.39018341296696</v>
          </cell>
          <cell r="CJ43">
            <v>162154.23355100886</v>
          </cell>
          <cell r="CK43">
            <v>4771.1619516296159</v>
          </cell>
          <cell r="CL43">
            <v>1869169.0086590818</v>
          </cell>
          <cell r="CM43">
            <v>44835.635357462677</v>
          </cell>
          <cell r="CN43">
            <v>34429.439447413322</v>
          </cell>
          <cell r="CO43">
            <v>1666852.3250615508</v>
          </cell>
          <cell r="CP43">
            <v>1614661.492761207</v>
          </cell>
          <cell r="CQ43">
            <v>1104.2975674570105</v>
          </cell>
          <cell r="CR43">
            <v>151635.54329403306</v>
          </cell>
          <cell r="CS43">
            <v>4741.2073785780049</v>
          </cell>
          <cell r="CT43">
            <v>1761343.7579755946</v>
          </cell>
          <cell r="CU43">
            <v>50812.800304629229</v>
          </cell>
          <cell r="CV43">
            <v>29733.309087675356</v>
          </cell>
          <cell r="CW43">
            <v>1554656.274443327</v>
          </cell>
          <cell r="CX43">
            <v>1501306.7658748957</v>
          </cell>
          <cell r="CY43">
            <v>1377.0495228460491</v>
          </cell>
          <cell r="CZ43">
            <v>149635.99820421427</v>
          </cell>
          <cell r="DA43">
            <v>4861.6355005780888</v>
          </cell>
          <cell r="DB43">
            <v>1761343.7579755946</v>
          </cell>
          <cell r="DC43">
            <v>50812.800304629229</v>
          </cell>
          <cell r="DD43">
            <v>29733.309087675356</v>
          </cell>
          <cell r="DE43">
            <v>1554656.274443327</v>
          </cell>
          <cell r="DF43">
            <v>1501306.7658748957</v>
          </cell>
          <cell r="DG43">
            <v>1377.0495228460491</v>
          </cell>
          <cell r="DH43">
            <v>149635.99820421427</v>
          </cell>
          <cell r="DI43">
            <v>4861.6355005780888</v>
          </cell>
          <cell r="DJ43">
            <v>1761343.7579755946</v>
          </cell>
          <cell r="DK43">
            <v>50812.800304629229</v>
          </cell>
          <cell r="DL43">
            <v>29733.309087675356</v>
          </cell>
          <cell r="DM43">
            <v>1554656.274443327</v>
          </cell>
          <cell r="DN43">
            <v>1501306.7658748957</v>
          </cell>
          <cell r="DO43">
            <v>1377.0495228460491</v>
          </cell>
          <cell r="DP43">
            <v>149635.99820421427</v>
          </cell>
          <cell r="DQ43">
            <v>4861.6355005780888</v>
          </cell>
          <cell r="DR43">
            <v>1996115.8117543731</v>
          </cell>
          <cell r="DS43">
            <v>75726.492437198627</v>
          </cell>
          <cell r="DT43">
            <v>42812.697606710237</v>
          </cell>
          <cell r="DU43">
            <v>1753636.6530019934</v>
          </cell>
          <cell r="DV43">
            <v>1676709.1400661448</v>
          </cell>
          <cell r="DW43">
            <v>1544.958740776078</v>
          </cell>
          <cell r="DX43">
            <v>156609.41240669755</v>
          </cell>
          <cell r="DY43">
            <v>8598.2951677073142</v>
          </cell>
          <cell r="DZ43">
            <v>2246368.6488231244</v>
          </cell>
          <cell r="EA43">
            <v>84616.898634308076</v>
          </cell>
          <cell r="EB43">
            <v>45402.636852855685</v>
          </cell>
          <cell r="EC43">
            <v>1988578.7042566456</v>
          </cell>
          <cell r="ED43">
            <v>1907318.1092168696</v>
          </cell>
          <cell r="EE43">
            <v>1639.3054789594144</v>
          </cell>
          <cell r="EF43">
            <v>161841.25800117894</v>
          </cell>
          <cell r="EG43">
            <v>9692.48245203224</v>
          </cell>
          <cell r="EH43">
            <v>2571781.5827431902</v>
          </cell>
          <cell r="EI43">
            <v>95152.09382282455</v>
          </cell>
          <cell r="EJ43">
            <v>49135.34739468286</v>
          </cell>
          <cell r="EK43">
            <v>2307379.980990137</v>
          </cell>
          <cell r="EL43">
            <v>2218969.2748383358</v>
          </cell>
          <cell r="EM43">
            <v>1863.7342020708898</v>
          </cell>
          <cell r="EN43">
            <v>156477.77888183156</v>
          </cell>
          <cell r="EO43">
            <v>10907.994846326077</v>
          </cell>
          <cell r="EP43">
            <v>2571781.5827431902</v>
          </cell>
          <cell r="EQ43">
            <v>95152.09382282455</v>
          </cell>
          <cell r="ER43">
            <v>49135.34739468286</v>
          </cell>
          <cell r="ES43">
            <v>2307379.980990137</v>
          </cell>
          <cell r="ET43">
            <v>2218969.2748383358</v>
          </cell>
          <cell r="EU43">
            <v>1863.7342020708898</v>
          </cell>
          <cell r="EV43">
            <v>156477.77888183156</v>
          </cell>
          <cell r="EW43">
            <v>10907.994846326077</v>
          </cell>
          <cell r="EX43">
            <v>2571781.5827431902</v>
          </cell>
          <cell r="EY43">
            <v>95152.09382282455</v>
          </cell>
          <cell r="EZ43">
            <v>49135.34739468286</v>
          </cell>
          <cell r="FA43">
            <v>2307379.980990137</v>
          </cell>
          <cell r="FB43">
            <v>2218969.2748383358</v>
          </cell>
          <cell r="FC43">
            <v>1863.7342020708898</v>
          </cell>
          <cell r="FD43">
            <v>156477.77888183156</v>
          </cell>
          <cell r="FE43">
            <v>10907.994846326077</v>
          </cell>
          <cell r="FF43">
            <v>2571781.5827431902</v>
          </cell>
          <cell r="FG43">
            <v>95152.09382282455</v>
          </cell>
          <cell r="FH43">
            <v>49135.34739468286</v>
          </cell>
          <cell r="FI43">
            <v>2307379.980990137</v>
          </cell>
          <cell r="FJ43">
            <v>2218969.2748383358</v>
          </cell>
          <cell r="FK43">
            <v>1863.7342020708898</v>
          </cell>
          <cell r="FL43">
            <v>156477.77888183156</v>
          </cell>
          <cell r="FM43">
            <v>10907.994846326077</v>
          </cell>
        </row>
        <row r="44">
          <cell r="B44">
            <v>781569.69941439666</v>
          </cell>
          <cell r="C44">
            <v>61431.061903051785</v>
          </cell>
          <cell r="D44">
            <v>38580.745741695457</v>
          </cell>
          <cell r="E44">
            <v>674183.31682449393</v>
          </cell>
          <cell r="F44">
            <v>603324.97405402851</v>
          </cell>
          <cell r="G44">
            <v>1441.5426119158253</v>
          </cell>
          <cell r="H44">
            <v>34639.085863697364</v>
          </cell>
          <cell r="I44">
            <v>9874.6922112377288</v>
          </cell>
          <cell r="J44">
            <v>865523.76154284913</v>
          </cell>
          <cell r="K44">
            <v>76314.864839908725</v>
          </cell>
          <cell r="L44">
            <v>46902.710951721623</v>
          </cell>
          <cell r="M44">
            <v>739467.51963198814</v>
          </cell>
          <cell r="N44">
            <v>654078.84345882048</v>
          </cell>
          <cell r="O44">
            <v>1771.4401754921169</v>
          </cell>
          <cell r="P44">
            <v>37027.205899193956</v>
          </cell>
          <cell r="Q44">
            <v>10942.730996266189</v>
          </cell>
          <cell r="R44">
            <v>757068.18961205182</v>
          </cell>
          <cell r="S44">
            <v>65464.221564137326</v>
          </cell>
          <cell r="T44">
            <v>42390.554096234875</v>
          </cell>
          <cell r="U44">
            <v>646841.67406740703</v>
          </cell>
          <cell r="V44">
            <v>569584.75097027025</v>
          </cell>
          <cell r="W44">
            <v>1558.7191536819751</v>
          </cell>
          <cell r="X44">
            <v>33417.596663017124</v>
          </cell>
          <cell r="Y44">
            <v>9785.978163808235</v>
          </cell>
          <cell r="Z44">
            <v>788431.43219802668</v>
          </cell>
          <cell r="AA44">
            <v>69434.856519375535</v>
          </cell>
          <cell r="AB44">
            <v>44326.637726573746</v>
          </cell>
          <cell r="AC44">
            <v>672484.11905991752</v>
          </cell>
          <cell r="AD44">
            <v>591800.4566851987</v>
          </cell>
          <cell r="AE44">
            <v>1641.6526887940647</v>
          </cell>
          <cell r="AF44">
            <v>34700.987658823389</v>
          </cell>
          <cell r="AG44">
            <v>10169.816271116199</v>
          </cell>
          <cell r="AH44">
            <v>788431.43219802668</v>
          </cell>
          <cell r="AI44">
            <v>69434.856519375535</v>
          </cell>
          <cell r="AJ44">
            <v>44326.637726573746</v>
          </cell>
          <cell r="AK44">
            <v>672484.11905991752</v>
          </cell>
          <cell r="AL44">
            <v>591800.4566851987</v>
          </cell>
          <cell r="AM44">
            <v>1641.6526887940647</v>
          </cell>
          <cell r="AN44">
            <v>34700.987658823389</v>
          </cell>
          <cell r="AO44">
            <v>10169.816271116199</v>
          </cell>
          <cell r="AP44">
            <v>589823.82349014143</v>
          </cell>
          <cell r="AQ44">
            <v>63292.758026638694</v>
          </cell>
          <cell r="AR44">
            <v>36524.378581440775</v>
          </cell>
          <cell r="AS44">
            <v>466408.24826236028</v>
          </cell>
          <cell r="AT44">
            <v>396258.79141528689</v>
          </cell>
          <cell r="AU44">
            <v>2183.1762761013147</v>
          </cell>
          <cell r="AV44">
            <v>49864.710372816502</v>
          </cell>
          <cell r="AW44">
            <v>8074.9305522246814</v>
          </cell>
          <cell r="AX44">
            <v>360107.3715824291</v>
          </cell>
          <cell r="AY44">
            <v>51952.865696282046</v>
          </cell>
          <cell r="AZ44">
            <v>32755.129423750994</v>
          </cell>
          <cell r="BA44">
            <v>268325.60387184191</v>
          </cell>
          <cell r="BB44">
            <v>204060.42872052596</v>
          </cell>
          <cell r="BC44">
            <v>1591.3949071865195</v>
          </cell>
          <cell r="BD44">
            <v>32006.355417324237</v>
          </cell>
          <cell r="BE44">
            <v>6231.1516897943657</v>
          </cell>
          <cell r="BF44">
            <v>224690.11762734869</v>
          </cell>
          <cell r="BG44">
            <v>49146.697174722431</v>
          </cell>
          <cell r="BH44">
            <v>32973.40891359315</v>
          </cell>
          <cell r="BI44">
            <v>148820.45800688822</v>
          </cell>
          <cell r="BJ44">
            <v>95611.420422199153</v>
          </cell>
          <cell r="BK44">
            <v>1286.8699498098604</v>
          </cell>
          <cell r="BL44">
            <v>20369.465505807082</v>
          </cell>
          <cell r="BM44">
            <v>5066.6269901210781</v>
          </cell>
          <cell r="BN44">
            <v>224690.11762734869</v>
          </cell>
          <cell r="BO44">
            <v>49146.697174722431</v>
          </cell>
          <cell r="BP44">
            <v>32973.40891359315</v>
          </cell>
          <cell r="BQ44">
            <v>148820.45800688822</v>
          </cell>
          <cell r="BR44">
            <v>95611.420422199153</v>
          </cell>
          <cell r="BS44">
            <v>1286.8699498098604</v>
          </cell>
          <cell r="BT44">
            <v>20369.465505807082</v>
          </cell>
          <cell r="BU44">
            <v>5066.6269901210781</v>
          </cell>
          <cell r="BV44">
            <v>224690.11762734869</v>
          </cell>
          <cell r="BW44">
            <v>49146.697174722431</v>
          </cell>
          <cell r="BX44">
            <v>32973.40891359315</v>
          </cell>
          <cell r="BY44">
            <v>148820.45800688822</v>
          </cell>
          <cell r="BZ44">
            <v>95611.420422199153</v>
          </cell>
          <cell r="CA44">
            <v>1286.8699498098604</v>
          </cell>
          <cell r="CB44">
            <v>20369.465505807082</v>
          </cell>
          <cell r="CC44">
            <v>5066.6269901210781</v>
          </cell>
          <cell r="CD44">
            <v>173378.0654386596</v>
          </cell>
          <cell r="CE44">
            <v>39956.776512892771</v>
          </cell>
          <cell r="CF44">
            <v>30250.759041589117</v>
          </cell>
          <cell r="CG44">
            <v>109193.64342331071</v>
          </cell>
          <cell r="CH44">
            <v>57551.51316953986</v>
          </cell>
          <cell r="CI44">
            <v>800.3901834129673</v>
          </cell>
          <cell r="CJ44">
            <v>18965.836513449962</v>
          </cell>
          <cell r="CK44">
            <v>4461.4188055931863</v>
          </cell>
          <cell r="CL44">
            <v>204279.90554196408</v>
          </cell>
          <cell r="CM44">
            <v>36904.374357462664</v>
          </cell>
          <cell r="CN44">
            <v>28487.246447413323</v>
          </cell>
          <cell r="CO44">
            <v>143973.09906155115</v>
          </cell>
          <cell r="CP44">
            <v>91666.222761207653</v>
          </cell>
          <cell r="CQ44">
            <v>1104.2975674570102</v>
          </cell>
          <cell r="CR44">
            <v>17866.670322951682</v>
          </cell>
          <cell r="CS44">
            <v>4431.4642325415743</v>
          </cell>
          <cell r="CT44">
            <v>284550.80830262305</v>
          </cell>
          <cell r="CU44">
            <v>42881.539304629216</v>
          </cell>
          <cell r="CV44">
            <v>23791.116087675357</v>
          </cell>
          <cell r="CW44">
            <v>209621.35844332716</v>
          </cell>
          <cell r="CX44">
            <v>156155.80587489624</v>
          </cell>
          <cell r="CY44">
            <v>1377.0495228460495</v>
          </cell>
          <cell r="CZ44">
            <v>25895.63853124249</v>
          </cell>
          <cell r="DA44">
            <v>4775.2225005780892</v>
          </cell>
          <cell r="DB44">
            <v>284550.80830262305</v>
          </cell>
          <cell r="DC44">
            <v>42881.539304629216</v>
          </cell>
          <cell r="DD44">
            <v>23791.116087675357</v>
          </cell>
          <cell r="DE44">
            <v>209621.35844332716</v>
          </cell>
          <cell r="DF44">
            <v>156155.80587489624</v>
          </cell>
          <cell r="DG44">
            <v>1377.0495228460495</v>
          </cell>
          <cell r="DH44">
            <v>25895.63853124249</v>
          </cell>
          <cell r="DI44">
            <v>4775.2225005780892</v>
          </cell>
          <cell r="DJ44">
            <v>284550.80830262305</v>
          </cell>
          <cell r="DK44">
            <v>42881.539304629216</v>
          </cell>
          <cell r="DL44">
            <v>23791.116087675357</v>
          </cell>
          <cell r="DM44">
            <v>209621.35844332716</v>
          </cell>
          <cell r="DN44">
            <v>156155.80587489624</v>
          </cell>
          <cell r="DO44">
            <v>1377.0495228460495</v>
          </cell>
          <cell r="DP44">
            <v>25895.63853124249</v>
          </cell>
          <cell r="DQ44">
            <v>4775.2225005780892</v>
          </cell>
          <cell r="DR44">
            <v>644728.26499995205</v>
          </cell>
          <cell r="DS44">
            <v>67795.231437198643</v>
          </cell>
          <cell r="DT44">
            <v>36870.504606710238</v>
          </cell>
          <cell r="DU44">
            <v>535838.94700199389</v>
          </cell>
          <cell r="DV44">
            <v>458795.39006614528</v>
          </cell>
          <cell r="DW44">
            <v>1544.9587407760773</v>
          </cell>
          <cell r="DX44">
            <v>31037.245652276164</v>
          </cell>
          <cell r="DY44">
            <v>8511.8821677073138</v>
          </cell>
          <cell r="DZ44">
            <v>758786.60391283943</v>
          </cell>
          <cell r="EA44">
            <v>76685.637634308077</v>
          </cell>
          <cell r="EB44">
            <v>39460.443852855686</v>
          </cell>
          <cell r="EC44">
            <v>636677.49825664563</v>
          </cell>
          <cell r="ED44">
            <v>555300.85921687027</v>
          </cell>
          <cell r="EE44">
            <v>1639.305478959415</v>
          </cell>
          <cell r="EF44">
            <v>34178.093090894094</v>
          </cell>
          <cell r="EG44">
            <v>9606.0694520322395</v>
          </cell>
          <cell r="EH44">
            <v>886547.51505695784</v>
          </cell>
          <cell r="EI44">
            <v>87220.832822824552</v>
          </cell>
          <cell r="EJ44">
            <v>43193.154394682861</v>
          </cell>
          <cell r="EK44">
            <v>748894.01499013766</v>
          </cell>
          <cell r="EL44">
            <v>660367.26483833638</v>
          </cell>
          <cell r="EM44">
            <v>1863.7342020708898</v>
          </cell>
          <cell r="EN44">
            <v>37747.351195598654</v>
          </cell>
          <cell r="EO44">
            <v>10821.581846326077</v>
          </cell>
          <cell r="EP44">
            <v>886547.51505695784</v>
          </cell>
          <cell r="EQ44">
            <v>87220.832822824552</v>
          </cell>
          <cell r="ER44">
            <v>43193.154394682861</v>
          </cell>
          <cell r="ES44">
            <v>748894.01499013766</v>
          </cell>
          <cell r="ET44">
            <v>660367.26483833638</v>
          </cell>
          <cell r="EU44">
            <v>1863.7342020708898</v>
          </cell>
          <cell r="EV44">
            <v>37747.351195598654</v>
          </cell>
          <cell r="EW44">
            <v>10821.581846326077</v>
          </cell>
          <cell r="EX44">
            <v>886547.51505695784</v>
          </cell>
          <cell r="EY44">
            <v>87220.832822824552</v>
          </cell>
          <cell r="EZ44">
            <v>43193.154394682861</v>
          </cell>
          <cell r="FA44">
            <v>748894.01499013766</v>
          </cell>
          <cell r="FB44">
            <v>660367.26483833638</v>
          </cell>
          <cell r="FC44">
            <v>1863.7342020708898</v>
          </cell>
          <cell r="FD44">
            <v>37747.351195598654</v>
          </cell>
          <cell r="FE44">
            <v>10821.581846326077</v>
          </cell>
          <cell r="FF44">
            <v>886547.51505695784</v>
          </cell>
          <cell r="FG44">
            <v>87220.832822824552</v>
          </cell>
          <cell r="FH44">
            <v>43193.154394682861</v>
          </cell>
          <cell r="FI44">
            <v>748894.01499013766</v>
          </cell>
          <cell r="FJ44">
            <v>660367.26483833638</v>
          </cell>
          <cell r="FK44">
            <v>1863.7342020708898</v>
          </cell>
          <cell r="FL44">
            <v>37747.351195598654</v>
          </cell>
          <cell r="FM44">
            <v>10821.581846326077</v>
          </cell>
        </row>
        <row r="45">
          <cell r="B45">
            <v>963812.40261942428</v>
          </cell>
          <cell r="C45">
            <v>7931.2610000000004</v>
          </cell>
          <cell r="D45">
            <v>5942.1929999999993</v>
          </cell>
          <cell r="E45">
            <v>845436.96600000025</v>
          </cell>
          <cell r="F45">
            <v>845553.01</v>
          </cell>
          <cell r="G45">
            <v>0</v>
          </cell>
          <cell r="H45">
            <v>110357.76261942401</v>
          </cell>
          <cell r="I45">
            <v>86.412999999999997</v>
          </cell>
          <cell r="J45">
            <v>1287764.4505882545</v>
          </cell>
          <cell r="K45">
            <v>7931.2610000000004</v>
          </cell>
          <cell r="L45">
            <v>5942.1929999999993</v>
          </cell>
          <cell r="M45">
            <v>1162970.416</v>
          </cell>
          <cell r="N45">
            <v>1163086.46</v>
          </cell>
          <cell r="O45">
            <v>0</v>
          </cell>
          <cell r="P45">
            <v>116553.03044221815</v>
          </cell>
          <cell r="Q45">
            <v>309.74314603643097</v>
          </cell>
          <cell r="R45">
            <v>1605003.7239658036</v>
          </cell>
          <cell r="S45">
            <v>7931.2610000000004</v>
          </cell>
          <cell r="T45">
            <v>5942.1929999999993</v>
          </cell>
          <cell r="U45">
            <v>1473859.7659999998</v>
          </cell>
          <cell r="V45">
            <v>1473975.8099999998</v>
          </cell>
          <cell r="W45">
            <v>0</v>
          </cell>
          <cell r="X45">
            <v>122902.95381976738</v>
          </cell>
          <cell r="Y45">
            <v>309.74314603643279</v>
          </cell>
          <cell r="Z45">
            <v>1810489.2723319107</v>
          </cell>
          <cell r="AA45">
            <v>7931.2610000000004</v>
          </cell>
          <cell r="AB45">
            <v>5942.1929999999993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128735.01218587416</v>
          </cell>
          <cell r="AG45">
            <v>309.74314603642915</v>
          </cell>
          <cell r="AH45">
            <v>1810489.2723319107</v>
          </cell>
          <cell r="AI45">
            <v>7931.2610000000004</v>
          </cell>
          <cell r="AJ45">
            <v>5942.1929999999993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128735.01218587416</v>
          </cell>
          <cell r="AO45">
            <v>309.74314603642915</v>
          </cell>
          <cell r="AP45">
            <v>2007799.287062621</v>
          </cell>
          <cell r="AQ45">
            <v>7931.2610000000004</v>
          </cell>
          <cell r="AR45">
            <v>5942.1929999999993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134789.27691658458</v>
          </cell>
          <cell r="AW45">
            <v>309.74314603642915</v>
          </cell>
          <cell r="AX45">
            <v>2123830.7534071472</v>
          </cell>
          <cell r="AY45">
            <v>7931.2610000000004</v>
          </cell>
          <cell r="AZ45">
            <v>5942.1929999999993</v>
          </cell>
          <cell r="BA45">
            <v>1970057.926</v>
          </cell>
          <cell r="BB45">
            <v>1970173.9699999993</v>
          </cell>
          <cell r="BC45">
            <v>0</v>
          </cell>
          <cell r="BD45">
            <v>145531.82326111093</v>
          </cell>
          <cell r="BE45">
            <v>309.74314603643006</v>
          </cell>
          <cell r="BF45">
            <v>2071368.4935190412</v>
          </cell>
          <cell r="BG45">
            <v>7931.2610000000004</v>
          </cell>
          <cell r="BH45">
            <v>5942.1929999999993</v>
          </cell>
          <cell r="BI45">
            <v>1910542.0460000001</v>
          </cell>
          <cell r="BJ45">
            <v>1910658.0899999994</v>
          </cell>
          <cell r="BK45">
            <v>0</v>
          </cell>
          <cell r="BL45">
            <v>152585.44337300459</v>
          </cell>
          <cell r="BM45">
            <v>309.74314603643188</v>
          </cell>
          <cell r="BN45">
            <v>2071368.4935190412</v>
          </cell>
          <cell r="BO45">
            <v>7931.2610000000004</v>
          </cell>
          <cell r="BP45">
            <v>5942.1929999999993</v>
          </cell>
          <cell r="BQ45">
            <v>1910542.0460000001</v>
          </cell>
          <cell r="BR45">
            <v>1910658.0899999994</v>
          </cell>
          <cell r="BS45">
            <v>0</v>
          </cell>
          <cell r="BT45">
            <v>152585.44337300459</v>
          </cell>
          <cell r="BU45">
            <v>309.74314603643188</v>
          </cell>
          <cell r="BV45">
            <v>2071368.4935190412</v>
          </cell>
          <cell r="BW45">
            <v>7931.2610000000004</v>
          </cell>
          <cell r="BX45">
            <v>5942.1929999999993</v>
          </cell>
          <cell r="BY45">
            <v>1910542.0460000001</v>
          </cell>
          <cell r="BZ45">
            <v>1910658.0899999994</v>
          </cell>
          <cell r="CA45">
            <v>0</v>
          </cell>
          <cell r="CB45">
            <v>152585.44337300459</v>
          </cell>
          <cell r="CC45">
            <v>309.74314603643188</v>
          </cell>
          <cell r="CD45">
            <v>1885436.3971835952</v>
          </cell>
          <cell r="CE45">
            <v>7931.2610000000004</v>
          </cell>
          <cell r="CF45">
            <v>5942.1929999999993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143188.3970375589</v>
          </cell>
          <cell r="CK45">
            <v>309.74314603643006</v>
          </cell>
          <cell r="CL45">
            <v>1664889.1031171177</v>
          </cell>
          <cell r="CM45">
            <v>7931.2610000000004</v>
          </cell>
          <cell r="CN45">
            <v>5942.1929999999993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133768.87297108135</v>
          </cell>
          <cell r="CS45">
            <v>309.74314603643097</v>
          </cell>
          <cell r="CT45">
            <v>1476792.9496729714</v>
          </cell>
          <cell r="CU45">
            <v>7931.2610000000004</v>
          </cell>
          <cell r="CV45">
            <v>5942.1929999999993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123740.35967297178</v>
          </cell>
          <cell r="DA45">
            <v>86.412999999999997</v>
          </cell>
          <cell r="DB45">
            <v>1476792.9496729714</v>
          </cell>
          <cell r="DC45">
            <v>7931.2610000000004</v>
          </cell>
          <cell r="DD45">
            <v>5942.1929999999993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123740.35967297178</v>
          </cell>
          <cell r="DI45">
            <v>86.412999999999997</v>
          </cell>
          <cell r="DJ45">
            <v>1476792.9496729714</v>
          </cell>
          <cell r="DK45">
            <v>7931.2610000000004</v>
          </cell>
          <cell r="DL45">
            <v>5942.1929999999993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123740.35967297178</v>
          </cell>
          <cell r="DQ45">
            <v>86.412999999999997</v>
          </cell>
          <cell r="DR45">
            <v>1351387.5467544207</v>
          </cell>
          <cell r="DS45">
            <v>7931.2610000000004</v>
          </cell>
          <cell r="DT45">
            <v>5942.1929999999993</v>
          </cell>
          <cell r="DU45">
            <v>1217797.7059999995</v>
          </cell>
          <cell r="DV45">
            <v>1217913.7499999995</v>
          </cell>
          <cell r="DW45">
            <v>0</v>
          </cell>
          <cell r="DX45">
            <v>125572.16675442137</v>
          </cell>
          <cell r="DY45">
            <v>86.412999999999997</v>
          </cell>
          <cell r="DZ45">
            <v>1487582.0449102847</v>
          </cell>
          <cell r="EA45">
            <v>7931.2610000000004</v>
          </cell>
          <cell r="EB45">
            <v>5942.1929999999993</v>
          </cell>
          <cell r="EC45">
            <v>1351901.206</v>
          </cell>
          <cell r="ED45">
            <v>1352017.2499999993</v>
          </cell>
          <cell r="EE45">
            <v>0</v>
          </cell>
          <cell r="EF45">
            <v>127663.16491028485</v>
          </cell>
          <cell r="EG45">
            <v>86.412999999999997</v>
          </cell>
          <cell r="EH45">
            <v>1685234.067686232</v>
          </cell>
          <cell r="EI45">
            <v>7931.2610000000004</v>
          </cell>
          <cell r="EJ45">
            <v>5942.1929999999993</v>
          </cell>
          <cell r="EK45">
            <v>1558485.9659999993</v>
          </cell>
          <cell r="EL45">
            <v>1558602.0099999993</v>
          </cell>
          <cell r="EM45">
            <v>0</v>
          </cell>
          <cell r="EN45">
            <v>118730.42768623288</v>
          </cell>
          <cell r="EO45">
            <v>86.412999999999997</v>
          </cell>
          <cell r="EP45">
            <v>1685234.067686232</v>
          </cell>
          <cell r="EQ45">
            <v>7931.2610000000004</v>
          </cell>
          <cell r="ER45">
            <v>5942.1929999999993</v>
          </cell>
          <cell r="ES45">
            <v>1558485.9659999993</v>
          </cell>
          <cell r="ET45">
            <v>1558602.0099999993</v>
          </cell>
          <cell r="EU45">
            <v>0</v>
          </cell>
          <cell r="EV45">
            <v>118730.42768623288</v>
          </cell>
          <cell r="EW45">
            <v>86.412999999999997</v>
          </cell>
          <cell r="EX45">
            <v>1685234.067686232</v>
          </cell>
          <cell r="EY45">
            <v>7931.2610000000004</v>
          </cell>
          <cell r="EZ45">
            <v>5942.1929999999993</v>
          </cell>
          <cell r="FA45">
            <v>1558485.9659999993</v>
          </cell>
          <cell r="FB45">
            <v>1558602.0099999993</v>
          </cell>
          <cell r="FC45">
            <v>0</v>
          </cell>
          <cell r="FD45">
            <v>118730.42768623288</v>
          </cell>
          <cell r="FE45">
            <v>86.412999999999997</v>
          </cell>
          <cell r="FF45">
            <v>1685234.067686232</v>
          </cell>
          <cell r="FG45">
            <v>7931.2610000000004</v>
          </cell>
          <cell r="FH45">
            <v>5942.1929999999993</v>
          </cell>
          <cell r="FI45">
            <v>1558485.9659999993</v>
          </cell>
          <cell r="FJ45">
            <v>1558602.0099999993</v>
          </cell>
          <cell r="FK45">
            <v>0</v>
          </cell>
          <cell r="FL45">
            <v>118730.42768623288</v>
          </cell>
          <cell r="FM45">
            <v>86.412999999999997</v>
          </cell>
        </row>
        <row r="46">
          <cell r="B46">
            <v>35683.53</v>
          </cell>
          <cell r="C46">
            <v>1113.143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34570.387000000002</v>
          </cell>
          <cell r="I46">
            <v>0</v>
          </cell>
          <cell r="J46">
            <v>35683.53</v>
          </cell>
          <cell r="K46">
            <v>1113.143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34570.387000000002</v>
          </cell>
          <cell r="Q46">
            <v>0</v>
          </cell>
          <cell r="R46">
            <v>35683.53</v>
          </cell>
          <cell r="S46">
            <v>1113.143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34570.387000000002</v>
          </cell>
          <cell r="Y46">
            <v>0</v>
          </cell>
          <cell r="Z46">
            <v>35683.53</v>
          </cell>
          <cell r="AA46">
            <v>1113.143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34570.387000000002</v>
          </cell>
          <cell r="AG46">
            <v>0</v>
          </cell>
          <cell r="AH46">
            <v>35683.53</v>
          </cell>
          <cell r="AI46">
            <v>1113.143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34570.387000000002</v>
          </cell>
          <cell r="AO46">
            <v>0</v>
          </cell>
          <cell r="AP46">
            <v>35683.53</v>
          </cell>
          <cell r="AQ46">
            <v>1113.143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34570.387000000002</v>
          </cell>
          <cell r="AW46">
            <v>0</v>
          </cell>
          <cell r="AX46">
            <v>35683.53</v>
          </cell>
          <cell r="AY46">
            <v>1113.143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34570.387000000002</v>
          </cell>
          <cell r="BE46">
            <v>0</v>
          </cell>
          <cell r="BF46">
            <v>35683.53</v>
          </cell>
          <cell r="BG46">
            <v>1113.143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34570.387000000002</v>
          </cell>
          <cell r="BM46">
            <v>0</v>
          </cell>
          <cell r="BN46">
            <v>35683.53</v>
          </cell>
          <cell r="BO46">
            <v>1113.143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34570.387000000002</v>
          </cell>
          <cell r="BU46">
            <v>0</v>
          </cell>
          <cell r="BV46">
            <v>35683.53</v>
          </cell>
          <cell r="BW46">
            <v>1113.143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34570.387000000002</v>
          </cell>
          <cell r="CC46">
            <v>0</v>
          </cell>
          <cell r="CD46">
            <v>35683.53</v>
          </cell>
          <cell r="CE46">
            <v>1113.143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34570.387000000002</v>
          </cell>
          <cell r="CK46">
            <v>0</v>
          </cell>
          <cell r="CL46">
            <v>35683.53</v>
          </cell>
          <cell r="CM46">
            <v>1113.143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34570.387000000002</v>
          </cell>
          <cell r="CS46">
            <v>0</v>
          </cell>
          <cell r="CT46">
            <v>35683.53</v>
          </cell>
          <cell r="CU46">
            <v>1113.143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34570.387000000002</v>
          </cell>
          <cell r="DA46">
            <v>0</v>
          </cell>
          <cell r="DB46">
            <v>35683.53</v>
          </cell>
          <cell r="DC46">
            <v>1113.143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34570.387000000002</v>
          </cell>
          <cell r="DI46">
            <v>0</v>
          </cell>
          <cell r="DJ46">
            <v>35683.53</v>
          </cell>
          <cell r="DK46">
            <v>1113.143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34570.387000000002</v>
          </cell>
          <cell r="DQ46">
            <v>0</v>
          </cell>
          <cell r="DR46">
            <v>35683.53</v>
          </cell>
          <cell r="DS46">
            <v>1113.143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34570.387000000002</v>
          </cell>
          <cell r="DY46">
            <v>0</v>
          </cell>
          <cell r="DZ46">
            <v>35683.53</v>
          </cell>
          <cell r="EA46">
            <v>1113.143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34570.387000000002</v>
          </cell>
          <cell r="EG46">
            <v>0</v>
          </cell>
          <cell r="EH46">
            <v>35683.53</v>
          </cell>
          <cell r="EI46">
            <v>1113.143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34570.387000000002</v>
          </cell>
          <cell r="EO46">
            <v>0</v>
          </cell>
          <cell r="EP46">
            <v>35683.53</v>
          </cell>
          <cell r="EQ46">
            <v>1113.143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34570.387000000002</v>
          </cell>
          <cell r="EW46">
            <v>0</v>
          </cell>
          <cell r="EX46">
            <v>35683.53</v>
          </cell>
          <cell r="EY46">
            <v>1113.143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34570.387000000002</v>
          </cell>
          <cell r="FE46">
            <v>0</v>
          </cell>
          <cell r="FF46">
            <v>35683.53</v>
          </cell>
          <cell r="FG46">
            <v>1113.143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34570.387000000002</v>
          </cell>
          <cell r="F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B48">
            <v>34570.387000000002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34570.387000000002</v>
          </cell>
          <cell r="I48">
            <v>0</v>
          </cell>
          <cell r="J48">
            <v>34570.387000000002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34570.387000000002</v>
          </cell>
          <cell r="Q48">
            <v>0</v>
          </cell>
          <cell r="R48">
            <v>34570.387000000002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34570.387000000002</v>
          </cell>
          <cell r="Y48">
            <v>0</v>
          </cell>
          <cell r="Z48">
            <v>34570.387000000002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34570.387000000002</v>
          </cell>
          <cell r="AG48">
            <v>0</v>
          </cell>
          <cell r="AH48">
            <v>34570.387000000002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34570.387000000002</v>
          </cell>
          <cell r="AO48">
            <v>0</v>
          </cell>
          <cell r="AP48">
            <v>34570.387000000002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34570.387000000002</v>
          </cell>
          <cell r="AW48">
            <v>0</v>
          </cell>
          <cell r="AX48">
            <v>34570.387000000002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34570.387000000002</v>
          </cell>
          <cell r="BE48">
            <v>0</v>
          </cell>
          <cell r="BF48">
            <v>34570.387000000002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34570.387000000002</v>
          </cell>
          <cell r="BM48">
            <v>0</v>
          </cell>
          <cell r="BN48">
            <v>34570.387000000002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34570.387000000002</v>
          </cell>
          <cell r="BU48">
            <v>0</v>
          </cell>
          <cell r="BV48">
            <v>34570.387000000002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34570.387000000002</v>
          </cell>
          <cell r="CC48">
            <v>0</v>
          </cell>
          <cell r="CD48">
            <v>34570.387000000002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34570.387000000002</v>
          </cell>
          <cell r="CK48">
            <v>0</v>
          </cell>
          <cell r="CL48">
            <v>34570.387000000002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34570.387000000002</v>
          </cell>
          <cell r="CS48">
            <v>0</v>
          </cell>
          <cell r="CT48">
            <v>34570.387000000002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34570.387000000002</v>
          </cell>
          <cell r="DA48">
            <v>0</v>
          </cell>
          <cell r="DB48">
            <v>34570.387000000002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34570.387000000002</v>
          </cell>
          <cell r="DI48">
            <v>0</v>
          </cell>
          <cell r="DJ48">
            <v>34570.387000000002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34570.387000000002</v>
          </cell>
          <cell r="DQ48">
            <v>0</v>
          </cell>
          <cell r="DR48">
            <v>34570.387000000002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34570.387000000002</v>
          </cell>
          <cell r="DY48">
            <v>0</v>
          </cell>
          <cell r="DZ48">
            <v>34570.387000000002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34570.387000000002</v>
          </cell>
          <cell r="EG48">
            <v>0</v>
          </cell>
          <cell r="EH48">
            <v>34570.387000000002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34570.387000000002</v>
          </cell>
          <cell r="EO48">
            <v>0</v>
          </cell>
          <cell r="EP48">
            <v>34570.387000000002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34570.387000000002</v>
          </cell>
          <cell r="EW48">
            <v>0</v>
          </cell>
          <cell r="EX48">
            <v>34570.387000000002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34570.387000000002</v>
          </cell>
          <cell r="FE48">
            <v>0</v>
          </cell>
          <cell r="FF48">
            <v>34570.387000000002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34570.387000000002</v>
          </cell>
          <cell r="FM48">
            <v>0</v>
          </cell>
        </row>
        <row r="49">
          <cell r="B49">
            <v>1113.143</v>
          </cell>
          <cell r="C49">
            <v>1113.143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1113.143</v>
          </cell>
          <cell r="K49">
            <v>1113.143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1113.143</v>
          </cell>
          <cell r="S49">
            <v>1113.143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1113.143</v>
          </cell>
          <cell r="AA49">
            <v>1113.143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1113.143</v>
          </cell>
          <cell r="AI49">
            <v>1113.143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1113.143</v>
          </cell>
          <cell r="AQ49">
            <v>1113.143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1113.143</v>
          </cell>
          <cell r="AY49">
            <v>1113.143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1113.143</v>
          </cell>
          <cell r="BG49">
            <v>1113.143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1113.143</v>
          </cell>
          <cell r="BO49">
            <v>1113.143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1113.143</v>
          </cell>
          <cell r="BW49">
            <v>1113.143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1113.143</v>
          </cell>
          <cell r="CE49">
            <v>1113.143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1113.143</v>
          </cell>
          <cell r="CM49">
            <v>1113.143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1113.143</v>
          </cell>
          <cell r="CU49">
            <v>1113.143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1113.143</v>
          </cell>
          <cell r="DC49">
            <v>1113.143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1113.143</v>
          </cell>
          <cell r="DK49">
            <v>1113.143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1113.143</v>
          </cell>
          <cell r="DS49">
            <v>1113.143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1113.143</v>
          </cell>
          <cell r="EA49">
            <v>1113.143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1113.143</v>
          </cell>
          <cell r="EI49">
            <v>1113.143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1113.143</v>
          </cell>
          <cell r="EQ49">
            <v>1113.143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1113.143</v>
          </cell>
          <cell r="EY49">
            <v>1113.143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1113.143</v>
          </cell>
          <cell r="FG49">
            <v>1113.143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B50">
            <v>10926.963</v>
          </cell>
          <cell r="C50">
            <v>6818.1180000000004</v>
          </cell>
          <cell r="D50">
            <v>5942.1929999999993</v>
          </cell>
          <cell r="E50">
            <v>0</v>
          </cell>
          <cell r="F50">
            <v>0</v>
          </cell>
          <cell r="G50">
            <v>0</v>
          </cell>
          <cell r="H50">
            <v>4022.4319999999998</v>
          </cell>
          <cell r="I50">
            <v>86.412999999999997</v>
          </cell>
          <cell r="J50">
            <v>10926.963</v>
          </cell>
          <cell r="K50">
            <v>6818.1180000000004</v>
          </cell>
          <cell r="L50">
            <v>5942.1929999999993</v>
          </cell>
          <cell r="M50">
            <v>0</v>
          </cell>
          <cell r="N50">
            <v>0</v>
          </cell>
          <cell r="O50">
            <v>0</v>
          </cell>
          <cell r="P50">
            <v>4022.4319999999998</v>
          </cell>
          <cell r="Q50">
            <v>86.412999999999997</v>
          </cell>
          <cell r="R50">
            <v>10926.963</v>
          </cell>
          <cell r="S50">
            <v>6818.1180000000004</v>
          </cell>
          <cell r="T50">
            <v>5942.1929999999993</v>
          </cell>
          <cell r="U50">
            <v>0</v>
          </cell>
          <cell r="V50">
            <v>0</v>
          </cell>
          <cell r="W50">
            <v>0</v>
          </cell>
          <cell r="X50">
            <v>4022.4319999999998</v>
          </cell>
          <cell r="Y50">
            <v>86.412999999999997</v>
          </cell>
          <cell r="Z50">
            <v>10926.963</v>
          </cell>
          <cell r="AA50">
            <v>6818.1180000000004</v>
          </cell>
          <cell r="AB50">
            <v>5942.1929999999993</v>
          </cell>
          <cell r="AC50">
            <v>0</v>
          </cell>
          <cell r="AD50">
            <v>0</v>
          </cell>
          <cell r="AE50">
            <v>0</v>
          </cell>
          <cell r="AF50">
            <v>4022.4319999999998</v>
          </cell>
          <cell r="AG50">
            <v>86.412999999999997</v>
          </cell>
          <cell r="AH50">
            <v>10926.963</v>
          </cell>
          <cell r="AI50">
            <v>6818.1180000000004</v>
          </cell>
          <cell r="AJ50">
            <v>5942.1929999999993</v>
          </cell>
          <cell r="AK50">
            <v>0</v>
          </cell>
          <cell r="AL50">
            <v>0</v>
          </cell>
          <cell r="AM50">
            <v>0</v>
          </cell>
          <cell r="AN50">
            <v>4022.4319999999998</v>
          </cell>
          <cell r="AO50">
            <v>86.412999999999997</v>
          </cell>
          <cell r="AP50">
            <v>10926.963</v>
          </cell>
          <cell r="AQ50">
            <v>6818.1180000000004</v>
          </cell>
          <cell r="AR50">
            <v>5942.1929999999993</v>
          </cell>
          <cell r="AS50">
            <v>0</v>
          </cell>
          <cell r="AT50">
            <v>0</v>
          </cell>
          <cell r="AU50">
            <v>0</v>
          </cell>
          <cell r="AV50">
            <v>4022.4319999999998</v>
          </cell>
          <cell r="AW50">
            <v>86.412999999999997</v>
          </cell>
          <cell r="AX50">
            <v>10926.963</v>
          </cell>
          <cell r="AY50">
            <v>6818.1180000000004</v>
          </cell>
          <cell r="AZ50">
            <v>5942.1929999999993</v>
          </cell>
          <cell r="BA50">
            <v>0</v>
          </cell>
          <cell r="BB50">
            <v>0</v>
          </cell>
          <cell r="BC50">
            <v>0</v>
          </cell>
          <cell r="BD50">
            <v>4022.4319999999998</v>
          </cell>
          <cell r="BE50">
            <v>86.412999999999997</v>
          </cell>
          <cell r="BF50">
            <v>10926.963</v>
          </cell>
          <cell r="BG50">
            <v>6818.1180000000004</v>
          </cell>
          <cell r="BH50">
            <v>5942.1929999999993</v>
          </cell>
          <cell r="BI50">
            <v>0</v>
          </cell>
          <cell r="BJ50">
            <v>0</v>
          </cell>
          <cell r="BK50">
            <v>0</v>
          </cell>
          <cell r="BL50">
            <v>4022.4319999999998</v>
          </cell>
          <cell r="BM50">
            <v>86.412999999999997</v>
          </cell>
          <cell r="BN50">
            <v>10926.963</v>
          </cell>
          <cell r="BO50">
            <v>6818.1180000000004</v>
          </cell>
          <cell r="BP50">
            <v>5942.1929999999993</v>
          </cell>
          <cell r="BQ50">
            <v>0</v>
          </cell>
          <cell r="BR50">
            <v>0</v>
          </cell>
          <cell r="BS50">
            <v>0</v>
          </cell>
          <cell r="BT50">
            <v>4022.4319999999998</v>
          </cell>
          <cell r="BU50">
            <v>86.412999999999997</v>
          </cell>
          <cell r="BV50">
            <v>10926.963</v>
          </cell>
          <cell r="BW50">
            <v>6818.1180000000004</v>
          </cell>
          <cell r="BX50">
            <v>5942.1929999999993</v>
          </cell>
          <cell r="BY50">
            <v>0</v>
          </cell>
          <cell r="BZ50">
            <v>0</v>
          </cell>
          <cell r="CA50">
            <v>0</v>
          </cell>
          <cell r="CB50">
            <v>4022.4319999999998</v>
          </cell>
          <cell r="CC50">
            <v>86.412999999999997</v>
          </cell>
          <cell r="CD50">
            <v>10926.963</v>
          </cell>
          <cell r="CE50">
            <v>6818.1180000000004</v>
          </cell>
          <cell r="CF50">
            <v>5942.1929999999993</v>
          </cell>
          <cell r="CG50">
            <v>0</v>
          </cell>
          <cell r="CH50">
            <v>0</v>
          </cell>
          <cell r="CI50">
            <v>0</v>
          </cell>
          <cell r="CJ50">
            <v>4022.4319999999998</v>
          </cell>
          <cell r="CK50">
            <v>86.412999999999997</v>
          </cell>
          <cell r="CL50">
            <v>10926.963</v>
          </cell>
          <cell r="CM50">
            <v>6818.1180000000004</v>
          </cell>
          <cell r="CN50">
            <v>5942.1929999999993</v>
          </cell>
          <cell r="CO50">
            <v>0</v>
          </cell>
          <cell r="CP50">
            <v>0</v>
          </cell>
          <cell r="CQ50">
            <v>0</v>
          </cell>
          <cell r="CR50">
            <v>4022.4319999999998</v>
          </cell>
          <cell r="CS50">
            <v>86.412999999999997</v>
          </cell>
          <cell r="CT50">
            <v>10926.963</v>
          </cell>
          <cell r="CU50">
            <v>6818.1180000000004</v>
          </cell>
          <cell r="CV50">
            <v>5942.1929999999993</v>
          </cell>
          <cell r="CW50">
            <v>0</v>
          </cell>
          <cell r="CX50">
            <v>0</v>
          </cell>
          <cell r="CY50">
            <v>0</v>
          </cell>
          <cell r="CZ50">
            <v>4022.4319999999998</v>
          </cell>
          <cell r="DA50">
            <v>86.412999999999997</v>
          </cell>
          <cell r="DB50">
            <v>10926.963</v>
          </cell>
          <cell r="DC50">
            <v>6818.1180000000004</v>
          </cell>
          <cell r="DD50">
            <v>5942.1929999999993</v>
          </cell>
          <cell r="DE50">
            <v>0</v>
          </cell>
          <cell r="DF50">
            <v>0</v>
          </cell>
          <cell r="DG50">
            <v>0</v>
          </cell>
          <cell r="DH50">
            <v>4022.4319999999998</v>
          </cell>
          <cell r="DI50">
            <v>86.412999999999997</v>
          </cell>
          <cell r="DJ50">
            <v>10926.963</v>
          </cell>
          <cell r="DK50">
            <v>6818.1180000000004</v>
          </cell>
          <cell r="DL50">
            <v>5942.1929999999993</v>
          </cell>
          <cell r="DM50">
            <v>0</v>
          </cell>
          <cell r="DN50">
            <v>0</v>
          </cell>
          <cell r="DO50">
            <v>0</v>
          </cell>
          <cell r="DP50">
            <v>4022.4319999999998</v>
          </cell>
          <cell r="DQ50">
            <v>86.412999999999997</v>
          </cell>
          <cell r="DR50">
            <v>10926.963</v>
          </cell>
          <cell r="DS50">
            <v>6818.1180000000004</v>
          </cell>
          <cell r="DT50">
            <v>5942.1929999999993</v>
          </cell>
          <cell r="DU50">
            <v>0</v>
          </cell>
          <cell r="DV50">
            <v>0</v>
          </cell>
          <cell r="DW50">
            <v>0</v>
          </cell>
          <cell r="DX50">
            <v>4022.4319999999998</v>
          </cell>
          <cell r="DY50">
            <v>86.412999999999997</v>
          </cell>
          <cell r="DZ50">
            <v>10926.963</v>
          </cell>
          <cell r="EA50">
            <v>6818.1180000000004</v>
          </cell>
          <cell r="EB50">
            <v>5942.1929999999993</v>
          </cell>
          <cell r="EC50">
            <v>0</v>
          </cell>
          <cell r="ED50">
            <v>0</v>
          </cell>
          <cell r="EE50">
            <v>0</v>
          </cell>
          <cell r="EF50">
            <v>4022.4319999999998</v>
          </cell>
          <cell r="EG50">
            <v>86.412999999999997</v>
          </cell>
          <cell r="EH50">
            <v>10926.963</v>
          </cell>
          <cell r="EI50">
            <v>6818.1180000000004</v>
          </cell>
          <cell r="EJ50">
            <v>5942.1929999999993</v>
          </cell>
          <cell r="EK50">
            <v>0</v>
          </cell>
          <cell r="EL50">
            <v>0</v>
          </cell>
          <cell r="EM50">
            <v>0</v>
          </cell>
          <cell r="EN50">
            <v>4022.4319999999998</v>
          </cell>
          <cell r="EO50">
            <v>86.412999999999997</v>
          </cell>
          <cell r="EP50">
            <v>10926.963</v>
          </cell>
          <cell r="EQ50">
            <v>6818.1180000000004</v>
          </cell>
          <cell r="ER50">
            <v>5942.1929999999993</v>
          </cell>
          <cell r="ES50">
            <v>0</v>
          </cell>
          <cell r="ET50">
            <v>0</v>
          </cell>
          <cell r="EU50">
            <v>0</v>
          </cell>
          <cell r="EV50">
            <v>4022.4319999999998</v>
          </cell>
          <cell r="EW50">
            <v>86.412999999999997</v>
          </cell>
          <cell r="EX50">
            <v>10926.963</v>
          </cell>
          <cell r="EY50">
            <v>6818.1180000000004</v>
          </cell>
          <cell r="EZ50">
            <v>5942.1929999999993</v>
          </cell>
          <cell r="FA50">
            <v>0</v>
          </cell>
          <cell r="FB50">
            <v>0</v>
          </cell>
          <cell r="FC50">
            <v>0</v>
          </cell>
          <cell r="FD50">
            <v>4022.4319999999998</v>
          </cell>
          <cell r="FE50">
            <v>86.412999999999997</v>
          </cell>
          <cell r="FF50">
            <v>10926.963</v>
          </cell>
          <cell r="FG50">
            <v>6818.1180000000004</v>
          </cell>
          <cell r="FH50">
            <v>5942.1929999999993</v>
          </cell>
          <cell r="FI50">
            <v>0</v>
          </cell>
          <cell r="FJ50">
            <v>0</v>
          </cell>
          <cell r="FK50">
            <v>0</v>
          </cell>
          <cell r="FL50">
            <v>4022.4319999999998</v>
          </cell>
          <cell r="FM50">
            <v>86.412999999999997</v>
          </cell>
        </row>
        <row r="51">
          <cell r="B51">
            <v>917201.90961942426</v>
          </cell>
          <cell r="C51">
            <v>0</v>
          </cell>
          <cell r="D51">
            <v>0</v>
          </cell>
          <cell r="E51">
            <v>845436.96600000025</v>
          </cell>
          <cell r="F51">
            <v>845553.01</v>
          </cell>
          <cell r="G51">
            <v>0</v>
          </cell>
          <cell r="H51">
            <v>71764.943619424012</v>
          </cell>
          <cell r="I51">
            <v>0</v>
          </cell>
          <cell r="J51">
            <v>1241153.9575882545</v>
          </cell>
          <cell r="K51">
            <v>0</v>
          </cell>
          <cell r="L51">
            <v>0</v>
          </cell>
          <cell r="M51">
            <v>1162970.416</v>
          </cell>
          <cell r="N51">
            <v>1163086.46</v>
          </cell>
          <cell r="O51">
            <v>0</v>
          </cell>
          <cell r="P51">
            <v>77960.211442218148</v>
          </cell>
          <cell r="Q51">
            <v>223.33014603643096</v>
          </cell>
          <cell r="R51">
            <v>1558393.2309658036</v>
          </cell>
          <cell r="S51">
            <v>0</v>
          </cell>
          <cell r="T51">
            <v>0</v>
          </cell>
          <cell r="U51">
            <v>1473859.7659999998</v>
          </cell>
          <cell r="V51">
            <v>1473975.8099999998</v>
          </cell>
          <cell r="W51">
            <v>0</v>
          </cell>
          <cell r="X51">
            <v>84310.13481976738</v>
          </cell>
          <cell r="Y51">
            <v>223.33014603643278</v>
          </cell>
          <cell r="Z51">
            <v>1763878.7793319107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90142.193185874159</v>
          </cell>
          <cell r="AG51">
            <v>223.33014603642914</v>
          </cell>
          <cell r="AH51">
            <v>1763878.7793319107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90142.193185874159</v>
          </cell>
          <cell r="AO51">
            <v>223.33014603642914</v>
          </cell>
          <cell r="AP51">
            <v>1961188.794062621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96196.457916584564</v>
          </cell>
          <cell r="AW51">
            <v>223.33014603642914</v>
          </cell>
          <cell r="AX51">
            <v>2077220.2604071472</v>
          </cell>
          <cell r="AY51">
            <v>0</v>
          </cell>
          <cell r="AZ51">
            <v>0</v>
          </cell>
          <cell r="BA51">
            <v>1970057.926</v>
          </cell>
          <cell r="BB51">
            <v>1970173.9699999993</v>
          </cell>
          <cell r="BC51">
            <v>0</v>
          </cell>
          <cell r="BD51">
            <v>106939.00426111091</v>
          </cell>
          <cell r="BE51">
            <v>223.33014603643005</v>
          </cell>
          <cell r="BF51">
            <v>2024758.000519041</v>
          </cell>
          <cell r="BG51">
            <v>0</v>
          </cell>
          <cell r="BH51">
            <v>0</v>
          </cell>
          <cell r="BI51">
            <v>1910542.0460000001</v>
          </cell>
          <cell r="BJ51">
            <v>1910658.0899999994</v>
          </cell>
          <cell r="BK51">
            <v>0</v>
          </cell>
          <cell r="BL51">
            <v>113992.62437300457</v>
          </cell>
          <cell r="BM51">
            <v>223.33014603643187</v>
          </cell>
          <cell r="BN51">
            <v>2024758.000519041</v>
          </cell>
          <cell r="BO51">
            <v>0</v>
          </cell>
          <cell r="BP51">
            <v>0</v>
          </cell>
          <cell r="BQ51">
            <v>1910542.0460000001</v>
          </cell>
          <cell r="BR51">
            <v>1910658.0899999994</v>
          </cell>
          <cell r="BS51">
            <v>0</v>
          </cell>
          <cell r="BT51">
            <v>113992.62437300457</v>
          </cell>
          <cell r="BU51">
            <v>223.33014603643187</v>
          </cell>
          <cell r="BV51">
            <v>2024758.000519041</v>
          </cell>
          <cell r="BW51">
            <v>0</v>
          </cell>
          <cell r="BX51">
            <v>0</v>
          </cell>
          <cell r="BY51">
            <v>1910542.0460000001</v>
          </cell>
          <cell r="BZ51">
            <v>1910658.0899999994</v>
          </cell>
          <cell r="CA51">
            <v>0</v>
          </cell>
          <cell r="CB51">
            <v>113992.62437300457</v>
          </cell>
          <cell r="CC51">
            <v>223.33014603643187</v>
          </cell>
          <cell r="CD51">
            <v>1838825.904183595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104595.57803755887</v>
          </cell>
          <cell r="CK51">
            <v>223.33014603643005</v>
          </cell>
          <cell r="CL51">
            <v>1618278.6101171174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95176.053971081346</v>
          </cell>
          <cell r="CS51">
            <v>223.33014603643096</v>
          </cell>
          <cell r="CT51">
            <v>1430182.4566729716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85147.54067297178</v>
          </cell>
          <cell r="DA51">
            <v>0</v>
          </cell>
          <cell r="DB51">
            <v>1430182.4566729716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85147.54067297178</v>
          </cell>
          <cell r="DI51">
            <v>0</v>
          </cell>
          <cell r="DJ51">
            <v>1430182.4566729716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85147.54067297178</v>
          </cell>
          <cell r="DQ51">
            <v>0</v>
          </cell>
          <cell r="DR51">
            <v>1304777.053754421</v>
          </cell>
          <cell r="DS51">
            <v>0</v>
          </cell>
          <cell r="DT51">
            <v>0</v>
          </cell>
          <cell r="DU51">
            <v>1217797.7059999995</v>
          </cell>
          <cell r="DV51">
            <v>1217913.7499999995</v>
          </cell>
          <cell r="DW51">
            <v>0</v>
          </cell>
          <cell r="DX51">
            <v>86979.347754421367</v>
          </cell>
          <cell r="DY51">
            <v>0</v>
          </cell>
          <cell r="DZ51">
            <v>1440971.5519102849</v>
          </cell>
          <cell r="EA51">
            <v>0</v>
          </cell>
          <cell r="EB51">
            <v>0</v>
          </cell>
          <cell r="EC51">
            <v>1351901.206</v>
          </cell>
          <cell r="ED51">
            <v>1352017.2499999993</v>
          </cell>
          <cell r="EE51">
            <v>0</v>
          </cell>
          <cell r="EF51">
            <v>89070.345910284843</v>
          </cell>
          <cell r="EG51">
            <v>0</v>
          </cell>
          <cell r="EH51">
            <v>1638623.5746862323</v>
          </cell>
          <cell r="EI51">
            <v>0</v>
          </cell>
          <cell r="EJ51">
            <v>0</v>
          </cell>
          <cell r="EK51">
            <v>1558485.9659999993</v>
          </cell>
          <cell r="EL51">
            <v>1558602.0099999993</v>
          </cell>
          <cell r="EM51">
            <v>0</v>
          </cell>
          <cell r="EN51">
            <v>80137.608686232881</v>
          </cell>
          <cell r="EO51">
            <v>0</v>
          </cell>
          <cell r="EP51">
            <v>1638623.5746862323</v>
          </cell>
          <cell r="EQ51">
            <v>0</v>
          </cell>
          <cell r="ER51">
            <v>0</v>
          </cell>
          <cell r="ES51">
            <v>1558485.9659999993</v>
          </cell>
          <cell r="ET51">
            <v>1558602.0099999993</v>
          </cell>
          <cell r="EU51">
            <v>0</v>
          </cell>
          <cell r="EV51">
            <v>80137.608686232881</v>
          </cell>
          <cell r="EW51">
            <v>0</v>
          </cell>
          <cell r="EX51">
            <v>1638623.5746862323</v>
          </cell>
          <cell r="EY51">
            <v>0</v>
          </cell>
          <cell r="EZ51">
            <v>0</v>
          </cell>
          <cell r="FA51">
            <v>1558485.9659999993</v>
          </cell>
          <cell r="FB51">
            <v>1558602.0099999993</v>
          </cell>
          <cell r="FC51">
            <v>0</v>
          </cell>
          <cell r="FD51">
            <v>80137.608686232881</v>
          </cell>
          <cell r="FE51">
            <v>0</v>
          </cell>
          <cell r="FF51">
            <v>1638623.5746862323</v>
          </cell>
          <cell r="FG51">
            <v>0</v>
          </cell>
          <cell r="FH51">
            <v>0</v>
          </cell>
          <cell r="FI51">
            <v>1558485.9659999993</v>
          </cell>
          <cell r="FJ51">
            <v>1558602.0099999993</v>
          </cell>
          <cell r="FK51">
            <v>0</v>
          </cell>
          <cell r="FL51">
            <v>80137.608686232881</v>
          </cell>
          <cell r="FM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B55">
            <v>-5.6843418860808015E-14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-5.6843418860808015E-14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B56">
            <v>1745382.1020338205</v>
          </cell>
          <cell r="C56">
            <v>69362.322903051769</v>
          </cell>
          <cell r="D56">
            <v>44522.938741695456</v>
          </cell>
          <cell r="E56">
            <v>1519620.2828244942</v>
          </cell>
          <cell r="F56">
            <v>1448877.9840540285</v>
          </cell>
          <cell r="G56">
            <v>1441.5426119158251</v>
          </cell>
          <cell r="H56">
            <v>144996.8484831214</v>
          </cell>
          <cell r="I56">
            <v>9961.1052112377274</v>
          </cell>
          <cell r="J56">
            <v>2153288.2121311035</v>
          </cell>
          <cell r="K56">
            <v>84246.125839908724</v>
          </cell>
          <cell r="L56">
            <v>52844.903951721622</v>
          </cell>
          <cell r="M56">
            <v>1902437.9356319881</v>
          </cell>
          <cell r="N56">
            <v>1817165.3034588206</v>
          </cell>
          <cell r="O56">
            <v>1771.4401754921164</v>
          </cell>
          <cell r="P56">
            <v>153580.23634141209</v>
          </cell>
          <cell r="Q56">
            <v>11252.474142302621</v>
          </cell>
          <cell r="R56">
            <v>2362071.9135778551</v>
          </cell>
          <cell r="S56">
            <v>73395.482564137332</v>
          </cell>
          <cell r="T56">
            <v>48332.747096234874</v>
          </cell>
          <cell r="U56">
            <v>2120701.4400674067</v>
          </cell>
          <cell r="V56">
            <v>2043560.5609702701</v>
          </cell>
          <cell r="W56">
            <v>1558.7191536819751</v>
          </cell>
          <cell r="X56">
            <v>156320.55048278449</v>
          </cell>
          <cell r="Y56">
            <v>10095.721309844668</v>
          </cell>
          <cell r="Z56">
            <v>2598920.7045299374</v>
          </cell>
          <cell r="AA56">
            <v>77366.117519375533</v>
          </cell>
          <cell r="AB56">
            <v>50268.830726573746</v>
          </cell>
          <cell r="AC56">
            <v>2345997.3750599176</v>
          </cell>
          <cell r="AD56">
            <v>2265429.7566851983</v>
          </cell>
          <cell r="AE56">
            <v>1641.6526887940645</v>
          </cell>
          <cell r="AF56">
            <v>163435.99984469754</v>
          </cell>
          <cell r="AG56">
            <v>10479.559417152628</v>
          </cell>
          <cell r="AH56">
            <v>2598920.7045299374</v>
          </cell>
          <cell r="AI56">
            <v>77366.117519375533</v>
          </cell>
          <cell r="AJ56">
            <v>50268.830726573746</v>
          </cell>
          <cell r="AK56">
            <v>2345997.3750599176</v>
          </cell>
          <cell r="AL56">
            <v>2265429.7566851983</v>
          </cell>
          <cell r="AM56">
            <v>1641.6526887940645</v>
          </cell>
          <cell r="AN56">
            <v>163435.99984469754</v>
          </cell>
          <cell r="AO56">
            <v>10479.559417152628</v>
          </cell>
          <cell r="AP56">
            <v>2597623.1105527626</v>
          </cell>
          <cell r="AQ56">
            <v>71224.019026638707</v>
          </cell>
          <cell r="AR56">
            <v>42466.571581440774</v>
          </cell>
          <cell r="AS56">
            <v>2331177.2542623603</v>
          </cell>
          <cell r="AT56">
            <v>2261143.8414152861</v>
          </cell>
          <cell r="AU56">
            <v>2183.1762761013151</v>
          </cell>
          <cell r="AV56">
            <v>184653.98728940109</v>
          </cell>
          <cell r="AW56">
            <v>8384.673698261111</v>
          </cell>
          <cell r="AX56">
            <v>2483938.1249895762</v>
          </cell>
          <cell r="AY56">
            <v>59884.126696282052</v>
          </cell>
          <cell r="AZ56">
            <v>38697.322423750993</v>
          </cell>
          <cell r="BA56">
            <v>2238383.5298718419</v>
          </cell>
          <cell r="BB56">
            <v>2174234.3987205252</v>
          </cell>
          <cell r="BC56">
            <v>1591.3949071865195</v>
          </cell>
          <cell r="BD56">
            <v>177538.17867843513</v>
          </cell>
          <cell r="BE56">
            <v>6540.8948358307953</v>
          </cell>
          <cell r="BF56">
            <v>2296058.6111463895</v>
          </cell>
          <cell r="BG56">
            <v>57077.958174722429</v>
          </cell>
          <cell r="BH56">
            <v>38915.601913593149</v>
          </cell>
          <cell r="BI56">
            <v>2059362.5040068883</v>
          </cell>
          <cell r="BJ56">
            <v>2006269.5104221986</v>
          </cell>
          <cell r="BK56">
            <v>1286.8699498098606</v>
          </cell>
          <cell r="BL56">
            <v>172954.90887881166</v>
          </cell>
          <cell r="BM56">
            <v>5376.3701361575095</v>
          </cell>
          <cell r="BN56">
            <v>2296058.6111463895</v>
          </cell>
          <cell r="BO56">
            <v>57077.958174722429</v>
          </cell>
          <cell r="BP56">
            <v>38915.601913593149</v>
          </cell>
          <cell r="BQ56">
            <v>2059362.5040068883</v>
          </cell>
          <cell r="BR56">
            <v>2006269.5104221986</v>
          </cell>
          <cell r="BS56">
            <v>1286.8699498098606</v>
          </cell>
          <cell r="BT56">
            <v>172954.90887881166</v>
          </cell>
          <cell r="BU56">
            <v>5376.3701361575095</v>
          </cell>
          <cell r="BV56">
            <v>2296058.6111463895</v>
          </cell>
          <cell r="BW56">
            <v>57077.958174722429</v>
          </cell>
          <cell r="BX56">
            <v>38915.601913593149</v>
          </cell>
          <cell r="BY56">
            <v>2059362.5040068883</v>
          </cell>
          <cell r="BZ56">
            <v>2006269.5104221986</v>
          </cell>
          <cell r="CA56">
            <v>1286.8699498098606</v>
          </cell>
          <cell r="CB56">
            <v>172954.90887881166</v>
          </cell>
          <cell r="CC56">
            <v>5376.3701361575095</v>
          </cell>
          <cell r="CD56">
            <v>2058814.4626222546</v>
          </cell>
          <cell r="CE56">
            <v>47888.03751289277</v>
          </cell>
          <cell r="CF56">
            <v>36192.952041589117</v>
          </cell>
          <cell r="CG56">
            <v>1843200.6394233105</v>
          </cell>
          <cell r="CH56">
            <v>1791674.5531695392</v>
          </cell>
          <cell r="CI56">
            <v>800.39018341296696</v>
          </cell>
          <cell r="CJ56">
            <v>162154.23355100886</v>
          </cell>
          <cell r="CK56">
            <v>4771.1619516296159</v>
          </cell>
          <cell r="CL56">
            <v>1869169.0086590818</v>
          </cell>
          <cell r="CM56">
            <v>44835.635357462677</v>
          </cell>
          <cell r="CN56">
            <v>34429.439447413322</v>
          </cell>
          <cell r="CO56">
            <v>1666852.3250615508</v>
          </cell>
          <cell r="CP56">
            <v>1614661.492761207</v>
          </cell>
          <cell r="CQ56">
            <v>1104.2975674570105</v>
          </cell>
          <cell r="CR56">
            <v>151635.54329403306</v>
          </cell>
          <cell r="CS56">
            <v>4741.2073785780049</v>
          </cell>
          <cell r="CT56">
            <v>1761343.7579755946</v>
          </cell>
          <cell r="CU56">
            <v>50812.800304629229</v>
          </cell>
          <cell r="CV56">
            <v>29733.309087675356</v>
          </cell>
          <cell r="CW56">
            <v>1554656.274443327</v>
          </cell>
          <cell r="CX56">
            <v>1501306.7658748957</v>
          </cell>
          <cell r="CY56">
            <v>1377.0495228460491</v>
          </cell>
          <cell r="CZ56">
            <v>149635.99820421427</v>
          </cell>
          <cell r="DA56">
            <v>4861.6355005780888</v>
          </cell>
          <cell r="DB56">
            <v>1761343.7579755946</v>
          </cell>
          <cell r="DC56">
            <v>50812.800304629229</v>
          </cell>
          <cell r="DD56">
            <v>29733.309087675356</v>
          </cell>
          <cell r="DE56">
            <v>1554656.274443327</v>
          </cell>
          <cell r="DF56">
            <v>1501306.7658748957</v>
          </cell>
          <cell r="DG56">
            <v>1377.0495228460491</v>
          </cell>
          <cell r="DH56">
            <v>149635.99820421427</v>
          </cell>
          <cell r="DI56">
            <v>4861.6355005780888</v>
          </cell>
          <cell r="DJ56">
            <v>1761343.7579755946</v>
          </cell>
          <cell r="DK56">
            <v>50812.800304629229</v>
          </cell>
          <cell r="DL56">
            <v>29733.309087675356</v>
          </cell>
          <cell r="DM56">
            <v>1554656.274443327</v>
          </cell>
          <cell r="DN56">
            <v>1501306.7658748957</v>
          </cell>
          <cell r="DO56">
            <v>1377.0495228460491</v>
          </cell>
          <cell r="DP56">
            <v>149635.99820421427</v>
          </cell>
          <cell r="DQ56">
            <v>4861.6355005780888</v>
          </cell>
          <cell r="DR56">
            <v>1996115.8117543731</v>
          </cell>
          <cell r="DS56">
            <v>75726.492437198627</v>
          </cell>
          <cell r="DT56">
            <v>42812.697606710237</v>
          </cell>
          <cell r="DU56">
            <v>1753636.6530019934</v>
          </cell>
          <cell r="DV56">
            <v>1676709.1400661448</v>
          </cell>
          <cell r="DW56">
            <v>1544.958740776078</v>
          </cell>
          <cell r="DX56">
            <v>156609.41240669755</v>
          </cell>
          <cell r="DY56">
            <v>8598.2951677073142</v>
          </cell>
          <cell r="DZ56">
            <v>2246368.6488231244</v>
          </cell>
          <cell r="EA56">
            <v>84616.898634308076</v>
          </cell>
          <cell r="EB56">
            <v>45402.636852855685</v>
          </cell>
          <cell r="EC56">
            <v>1988578.7042566456</v>
          </cell>
          <cell r="ED56">
            <v>1907318.1092168696</v>
          </cell>
          <cell r="EE56">
            <v>1639.3054789594144</v>
          </cell>
          <cell r="EF56">
            <v>161841.25800117894</v>
          </cell>
          <cell r="EG56">
            <v>9692.48245203224</v>
          </cell>
          <cell r="EH56">
            <v>2571781.5827431902</v>
          </cell>
          <cell r="EI56">
            <v>95152.09382282455</v>
          </cell>
          <cell r="EJ56">
            <v>49135.34739468286</v>
          </cell>
          <cell r="EK56">
            <v>2307379.980990137</v>
          </cell>
          <cell r="EL56">
            <v>2218969.2748383358</v>
          </cell>
          <cell r="EM56">
            <v>1863.7342020708898</v>
          </cell>
          <cell r="EN56">
            <v>156477.77888183156</v>
          </cell>
          <cell r="EO56">
            <v>10907.994846326077</v>
          </cell>
          <cell r="EP56">
            <v>2571781.5827431902</v>
          </cell>
          <cell r="EQ56">
            <v>95152.09382282455</v>
          </cell>
          <cell r="ER56">
            <v>49135.34739468286</v>
          </cell>
          <cell r="ES56">
            <v>2307379.980990137</v>
          </cell>
          <cell r="ET56">
            <v>2218969.2748383358</v>
          </cell>
          <cell r="EU56">
            <v>1863.7342020708898</v>
          </cell>
          <cell r="EV56">
            <v>156477.77888183156</v>
          </cell>
          <cell r="EW56">
            <v>10907.994846326077</v>
          </cell>
          <cell r="EX56">
            <v>2571781.5827431902</v>
          </cell>
          <cell r="EY56">
            <v>95152.09382282455</v>
          </cell>
          <cell r="EZ56">
            <v>49135.34739468286</v>
          </cell>
          <cell r="FA56">
            <v>2307379.980990137</v>
          </cell>
          <cell r="FB56">
            <v>2218969.2748383358</v>
          </cell>
          <cell r="FC56">
            <v>1863.7342020708898</v>
          </cell>
          <cell r="FD56">
            <v>156477.77888183156</v>
          </cell>
          <cell r="FE56">
            <v>10907.994846326077</v>
          </cell>
          <cell r="FF56">
            <v>2571781.5827431902</v>
          </cell>
          <cell r="FG56">
            <v>95152.09382282455</v>
          </cell>
          <cell r="FH56">
            <v>49135.34739468286</v>
          </cell>
          <cell r="FI56">
            <v>2307379.980990137</v>
          </cell>
          <cell r="FJ56">
            <v>2218969.2748383358</v>
          </cell>
          <cell r="FK56">
            <v>1863.7342020708898</v>
          </cell>
          <cell r="FL56">
            <v>156477.77888183156</v>
          </cell>
          <cell r="FM56">
            <v>10907.994846326077</v>
          </cell>
        </row>
        <row r="57">
          <cell r="B57">
            <v>0.63259409023223823</v>
          </cell>
          <cell r="C57">
            <v>0.93038294229029284</v>
          </cell>
          <cell r="D57">
            <v>0.96481072263491141</v>
          </cell>
          <cell r="E57">
            <v>0.57556818362179785</v>
          </cell>
          <cell r="F57">
            <v>0.51979971878614928</v>
          </cell>
          <cell r="G57">
            <v>0.91702766446269413</v>
          </cell>
          <cell r="H57">
            <v>0.75186499755252012</v>
          </cell>
          <cell r="I57">
            <v>0.90324575393383544</v>
          </cell>
          <cell r="J57">
            <v>0.55519177205176318</v>
          </cell>
          <cell r="K57">
            <v>0.86990366161959731</v>
          </cell>
          <cell r="L57">
            <v>0.84958546957296488</v>
          </cell>
          <cell r="M57">
            <v>0.4909943820510177</v>
          </cell>
          <cell r="N57">
            <v>0.43693742262437424</v>
          </cell>
          <cell r="O57">
            <v>0.86146848292679246</v>
          </cell>
          <cell r="P57">
            <v>0.76825823265649162</v>
          </cell>
          <cell r="Q57">
            <v>0.88390001830022225</v>
          </cell>
          <cell r="R57">
            <v>0.7417904990245362</v>
          </cell>
          <cell r="S57">
            <v>1.1047810814792138</v>
          </cell>
          <cell r="T57">
            <v>1.0887962669324487</v>
          </cell>
          <cell r="U57">
            <v>0.66902863239328647</v>
          </cell>
          <cell r="V57">
            <v>0.6025257749162134</v>
          </cell>
          <cell r="W57">
            <v>1.0980882873796807</v>
          </cell>
          <cell r="X57">
            <v>0.91802578967984816</v>
          </cell>
          <cell r="Y57">
            <v>1.1160681624018867</v>
          </cell>
          <cell r="Z57">
            <v>0.71801896277718458</v>
          </cell>
          <cell r="AA57">
            <v>0.9630727925504271</v>
          </cell>
          <cell r="AB57">
            <v>0.96329754735096718</v>
          </cell>
          <cell r="AC57">
            <v>0.67115163942168909</v>
          </cell>
          <cell r="AD57">
            <v>0.62509458516192196</v>
          </cell>
          <cell r="AE57">
            <v>0.96316688394954986</v>
          </cell>
          <cell r="AF57">
            <v>0.79501689462042935</v>
          </cell>
          <cell r="AG57">
            <v>0.96291415348998322</v>
          </cell>
          <cell r="AH57">
            <v>0.66730989195539969</v>
          </cell>
          <cell r="AI57">
            <v>0.97540981562619045</v>
          </cell>
          <cell r="AJ57">
            <v>0.96383783816643109</v>
          </cell>
          <cell r="AK57">
            <v>0.60585994705240442</v>
          </cell>
          <cell r="AL57">
            <v>0.5502242128507091</v>
          </cell>
          <cell r="AM57">
            <v>0.97057923554908188</v>
          </cell>
          <cell r="AN57">
            <v>0.82468946135153354</v>
          </cell>
          <cell r="AO57">
            <v>0.98350922480182201</v>
          </cell>
          <cell r="AP57">
            <v>1.0020232755937006</v>
          </cell>
          <cell r="AQ57">
            <v>1.0605825809057421</v>
          </cell>
          <cell r="AR57">
            <v>1.1735820454143553</v>
          </cell>
          <cell r="AS57">
            <v>1.0309377732035141</v>
          </cell>
          <cell r="AT57">
            <v>1.0108159499871388</v>
          </cell>
          <cell r="AU57">
            <v>0.8057806433773167</v>
          </cell>
          <cell r="AV57">
            <v>0.57458601176692392</v>
          </cell>
          <cell r="AW57">
            <v>1.2537685624333232</v>
          </cell>
          <cell r="AX57">
            <v>1.2824391153561101</v>
          </cell>
          <cell r="AY57">
            <v>1.139907386903092</v>
          </cell>
          <cell r="AZ57">
            <v>1.0915326435649841</v>
          </cell>
          <cell r="BA57">
            <v>1.3302886822467155</v>
          </cell>
          <cell r="BB57">
            <v>1.425900519957199</v>
          </cell>
          <cell r="BC57">
            <v>1.2842051617882317</v>
          </cell>
          <cell r="BD57">
            <v>1.2222458283412223</v>
          </cell>
          <cell r="BE57">
            <v>1.2875815840828544</v>
          </cell>
          <cell r="BF57">
            <v>1.7178180226920958</v>
          </cell>
          <cell r="BG57">
            <v>1.0384649766286518</v>
          </cell>
          <cell r="BH57">
            <v>0.99472723883980774</v>
          </cell>
          <cell r="BI57">
            <v>2.1088862772775014</v>
          </cell>
          <cell r="BJ57">
            <v>2.7567450369069983</v>
          </cell>
          <cell r="BK57">
            <v>1.1777443795262479</v>
          </cell>
          <cell r="BL57">
            <v>1.2248812156038831</v>
          </cell>
          <cell r="BM57">
            <v>1.2219495194894976</v>
          </cell>
          <cell r="BN57">
            <v>1.2319748252432052</v>
          </cell>
          <cell r="BO57">
            <v>1.0794397224906707</v>
          </cell>
          <cell r="BP57">
            <v>1.0890271998540535</v>
          </cell>
          <cell r="BQ57">
            <v>1.3110796676670453</v>
          </cell>
          <cell r="BR57">
            <v>1.3723937863336486</v>
          </cell>
          <cell r="BS57">
            <v>1.0538879344914691</v>
          </cell>
          <cell r="BT57">
            <v>0.90692799782654288</v>
          </cell>
          <cell r="BU57">
            <v>1.2562713262580993</v>
          </cell>
          <cell r="BV57">
            <v>0.85774853510649374</v>
          </cell>
          <cell r="BW57">
            <v>1.0211479259962912</v>
          </cell>
          <cell r="BX57">
            <v>1.0195774749579452</v>
          </cell>
          <cell r="BY57">
            <v>0.82116359430696351</v>
          </cell>
          <cell r="BZ57">
            <v>0.77805498744722934</v>
          </cell>
          <cell r="CA57">
            <v>1.0115553475331993</v>
          </cell>
          <cell r="CB57">
            <v>0.86523288257151976</v>
          </cell>
          <cell r="CC57">
            <v>1.0892800829754536</v>
          </cell>
          <cell r="CD57">
            <v>2.1377106416737077</v>
          </cell>
          <cell r="CE57">
            <v>1.1484484094734801</v>
          </cell>
          <cell r="CF57">
            <v>1.0703983353612909</v>
          </cell>
          <cell r="CG57">
            <v>2.7745039898693951</v>
          </cell>
          <cell r="CH57">
            <v>4.7287456998826132</v>
          </cell>
          <cell r="CI57">
            <v>1.4098425316278933</v>
          </cell>
          <cell r="CJ57">
            <v>1.5691390034472861</v>
          </cell>
          <cell r="CK57">
            <v>1.1303880719390171</v>
          </cell>
          <cell r="CL57">
            <v>1.7920721818351448</v>
          </cell>
          <cell r="CM57">
            <v>1.0518638896262487</v>
          </cell>
          <cell r="CN57">
            <v>1.0477769014241596</v>
          </cell>
          <cell r="CO57">
            <v>2.1261439245697149</v>
          </cell>
          <cell r="CP57">
            <v>2.9310609194561752</v>
          </cell>
          <cell r="CQ57">
            <v>0.79615834096921945</v>
          </cell>
          <cell r="CR57">
            <v>1.5883577231403669</v>
          </cell>
          <cell r="CS57">
            <v>1.0064954315839962</v>
          </cell>
          <cell r="CT57">
            <v>1.3280378397122519</v>
          </cell>
          <cell r="CU57">
            <v>0.91821026477171352</v>
          </cell>
          <cell r="CV57">
            <v>1.1244075192022638</v>
          </cell>
          <cell r="CW57">
            <v>1.5048348268312282</v>
          </cell>
          <cell r="CX57">
            <v>1.7259078601094424</v>
          </cell>
          <cell r="CY57">
            <v>0.86104849750805856</v>
          </cell>
          <cell r="CZ57">
            <v>1.0766352063649889</v>
          </cell>
          <cell r="DA57">
            <v>0.97736401643501192</v>
          </cell>
          <cell r="DB57">
            <v>1.6884845978044827</v>
          </cell>
          <cell r="DC57">
            <v>1.0323212459601119</v>
          </cell>
          <cell r="DD57">
            <v>1.0810195494009176</v>
          </cell>
          <cell r="DE57">
            <v>2.008095305489046</v>
          </cell>
          <cell r="DF57">
            <v>2.6535903587504928</v>
          </cell>
          <cell r="DG57">
            <v>0.98056818270406809</v>
          </cell>
          <cell r="DH57">
            <v>1.3704530851855683</v>
          </cell>
          <cell r="DI57">
            <v>1.0353200604235511</v>
          </cell>
          <cell r="DJ57">
            <v>0.99656576325446533</v>
          </cell>
          <cell r="DK57">
            <v>1.0239435733541509</v>
          </cell>
          <cell r="DL57">
            <v>1.0369970065387706</v>
          </cell>
          <cell r="DM57">
            <v>0.99004300448850702</v>
          </cell>
          <cell r="DN57">
            <v>0.98138690248003402</v>
          </cell>
          <cell r="DO57">
            <v>1.003577742678446</v>
          </cell>
          <cell r="DP57">
            <v>0.98284348370295771</v>
          </cell>
          <cell r="DQ57">
            <v>1.0773517630876113</v>
          </cell>
          <cell r="DR57">
            <v>0.65919501449059492</v>
          </cell>
          <cell r="DS57">
            <v>0.74576137060799941</v>
          </cell>
          <cell r="DT57">
            <v>0.74267026950778048</v>
          </cell>
          <cell r="DU57">
            <v>0.63720210540874556</v>
          </cell>
          <cell r="DV57">
            <v>0.61768932733617699</v>
          </cell>
          <cell r="DW57">
            <v>0.92120039696405653</v>
          </cell>
          <cell r="DX57">
            <v>0.77673169399390285</v>
          </cell>
          <cell r="DY57">
            <v>0.58742247893639188</v>
          </cell>
          <cell r="DZ57">
            <v>0.6883267798062942</v>
          </cell>
          <cell r="EA57">
            <v>0.91682171875842444</v>
          </cell>
          <cell r="EB57">
            <v>0.95151496384189338</v>
          </cell>
          <cell r="EC57">
            <v>0.63816058705573797</v>
          </cell>
          <cell r="ED57">
            <v>0.58471346600120833</v>
          </cell>
          <cell r="EE57">
            <v>0.95760049907439826</v>
          </cell>
          <cell r="EF57">
            <v>0.84779724355696784</v>
          </cell>
          <cell r="EG57">
            <v>0.89220949159266516</v>
          </cell>
          <cell r="EH57">
            <v>0.65035465297944894</v>
          </cell>
          <cell r="EI57">
            <v>0.91027686694649301</v>
          </cell>
          <cell r="EJ57">
            <v>0.93468573063381744</v>
          </cell>
          <cell r="EK57">
            <v>0.58135957239964398</v>
          </cell>
          <cell r="EL57">
            <v>0.5280638786694537</v>
          </cell>
          <cell r="EM57">
            <v>0.90838199884204196</v>
          </cell>
          <cell r="EN57">
            <v>1.1413545736873192</v>
          </cell>
          <cell r="EO57">
            <v>0.89306248347692108</v>
          </cell>
          <cell r="EP57">
            <v>0.66545432340594723</v>
          </cell>
          <cell r="EQ57">
            <v>0.86242680566711816</v>
          </cell>
          <cell r="ER57">
            <v>0.879785115019314</v>
          </cell>
          <cell r="ES57">
            <v>0.61581531037771997</v>
          </cell>
          <cell r="ET57">
            <v>0.57140749684234104</v>
          </cell>
          <cell r="EU57">
            <v>0.92848800833202083</v>
          </cell>
          <cell r="EV57">
            <v>0.93392837255770289</v>
          </cell>
          <cell r="EW57">
            <v>0.8022416777236645</v>
          </cell>
          <cell r="EX57">
            <v>0.91381388122774643</v>
          </cell>
          <cell r="EY57">
            <v>0.92623239484967712</v>
          </cell>
          <cell r="EZ57">
            <v>0.96280062117452936</v>
          </cell>
          <cell r="FA57">
            <v>0.89917697484204007</v>
          </cell>
          <cell r="FB57">
            <v>0.89256703536314652</v>
          </cell>
          <cell r="FC57">
            <v>0.94960325113305966</v>
          </cell>
          <cell r="FD57">
            <v>1.0989629516830404</v>
          </cell>
          <cell r="FE57">
            <v>0.87747775974672515</v>
          </cell>
          <cell r="FF57">
            <v>0.88311686854360283</v>
          </cell>
          <cell r="FG57">
            <v>0.97649094257693314</v>
          </cell>
          <cell r="FH57">
            <v>0.99178038715937955</v>
          </cell>
          <cell r="FI57">
            <v>0.85619592896696439</v>
          </cell>
          <cell r="FJ57">
            <v>0.82853450143249796</v>
          </cell>
          <cell r="FK57">
            <v>0.98299796906791581</v>
          </cell>
          <cell r="FL57">
            <v>0.96929843234446</v>
          </cell>
          <cell r="FM57">
            <v>0.99018769200337675</v>
          </cell>
        </row>
        <row r="58">
          <cell r="B58">
            <v>0.63259409023223823</v>
          </cell>
          <cell r="C58">
            <v>0.93038294229029284</v>
          </cell>
          <cell r="D58">
            <v>0.96481072263491141</v>
          </cell>
          <cell r="E58">
            <v>0.57556818362179785</v>
          </cell>
          <cell r="F58">
            <v>0.51979971878614928</v>
          </cell>
          <cell r="G58">
            <v>0.91702766446269413</v>
          </cell>
          <cell r="H58">
            <v>0.75186499755252012</v>
          </cell>
          <cell r="I58">
            <v>0.90324575393383544</v>
          </cell>
          <cell r="J58">
            <v>0.55519177205176318</v>
          </cell>
          <cell r="K58">
            <v>0.86990366161959731</v>
          </cell>
          <cell r="L58">
            <v>0.84958546957296488</v>
          </cell>
          <cell r="M58">
            <v>0.4909943820510177</v>
          </cell>
          <cell r="N58">
            <v>0.43693742262437424</v>
          </cell>
          <cell r="O58">
            <v>0.86146848292679246</v>
          </cell>
          <cell r="P58">
            <v>0.76825823265649162</v>
          </cell>
          <cell r="Q58">
            <v>0.88390001830022225</v>
          </cell>
          <cell r="R58">
            <v>0.7417904990245362</v>
          </cell>
          <cell r="S58">
            <v>1.1047810814792138</v>
          </cell>
          <cell r="T58">
            <v>1.0887962669324487</v>
          </cell>
          <cell r="U58">
            <v>0.66902863239328647</v>
          </cell>
          <cell r="V58">
            <v>0.6025257749162134</v>
          </cell>
          <cell r="W58">
            <v>1.0980882873796807</v>
          </cell>
          <cell r="X58">
            <v>0.91802578967984816</v>
          </cell>
          <cell r="Y58">
            <v>1.1160681624018867</v>
          </cell>
          <cell r="Z58">
            <v>0.71801896277718458</v>
          </cell>
          <cell r="AA58">
            <v>0.9630727925504271</v>
          </cell>
          <cell r="AB58">
            <v>0.96329754735096718</v>
          </cell>
          <cell r="AC58">
            <v>0.67115163942168909</v>
          </cell>
          <cell r="AD58">
            <v>0.62509458516192196</v>
          </cell>
          <cell r="AE58">
            <v>0.96316688394954986</v>
          </cell>
          <cell r="AF58">
            <v>0.79501689462042935</v>
          </cell>
          <cell r="AG58">
            <v>0.96291415348998322</v>
          </cell>
          <cell r="AH58">
            <v>0.66730989195539969</v>
          </cell>
          <cell r="AI58">
            <v>0.97540981562619045</v>
          </cell>
          <cell r="AJ58">
            <v>0.96383783816643109</v>
          </cell>
          <cell r="AK58">
            <v>0.60585994705240442</v>
          </cell>
          <cell r="AL58">
            <v>0.5502242128507091</v>
          </cell>
          <cell r="AM58">
            <v>0.97057923554908188</v>
          </cell>
          <cell r="AN58">
            <v>0.82468946135153354</v>
          </cell>
          <cell r="AO58">
            <v>0.98350922480182201</v>
          </cell>
          <cell r="AP58">
            <v>1.0020232755937006</v>
          </cell>
          <cell r="AQ58">
            <v>1.0605825809057421</v>
          </cell>
          <cell r="AR58">
            <v>1.1735820454143553</v>
          </cell>
          <cell r="AS58">
            <v>1.0309377732035141</v>
          </cell>
          <cell r="AT58">
            <v>1.0108159499871388</v>
          </cell>
          <cell r="AU58">
            <v>0.8057806433773167</v>
          </cell>
          <cell r="AV58">
            <v>0.57458601176692392</v>
          </cell>
          <cell r="AW58">
            <v>1.2537685624333232</v>
          </cell>
          <cell r="AX58">
            <v>1.2824391153561101</v>
          </cell>
          <cell r="AY58">
            <v>1.139907386903092</v>
          </cell>
          <cell r="AZ58">
            <v>1.0915326435649841</v>
          </cell>
          <cell r="BA58">
            <v>1.3302886822467155</v>
          </cell>
          <cell r="BB58">
            <v>1.425900519957199</v>
          </cell>
          <cell r="BC58">
            <v>1.2842051617882317</v>
          </cell>
          <cell r="BD58">
            <v>1.2222458283412223</v>
          </cell>
          <cell r="BE58">
            <v>1.2875815840828544</v>
          </cell>
          <cell r="BF58">
            <v>1.7178180226920958</v>
          </cell>
          <cell r="BG58">
            <v>1.0384649766286518</v>
          </cell>
          <cell r="BH58">
            <v>0.99472723883980774</v>
          </cell>
          <cell r="BI58">
            <v>2.1088862772775014</v>
          </cell>
          <cell r="BJ58">
            <v>2.7567450369069983</v>
          </cell>
          <cell r="BK58">
            <v>1.1777443795262479</v>
          </cell>
          <cell r="BL58">
            <v>1.2248812156038831</v>
          </cell>
          <cell r="BM58">
            <v>1.2219495194894976</v>
          </cell>
          <cell r="BN58">
            <v>1.2319748252432052</v>
          </cell>
          <cell r="BO58">
            <v>1.0794397224906707</v>
          </cell>
          <cell r="BP58">
            <v>1.0890271998540535</v>
          </cell>
          <cell r="BQ58">
            <v>1.3110796676670453</v>
          </cell>
          <cell r="BR58">
            <v>1.3723937863336486</v>
          </cell>
          <cell r="BS58">
            <v>1.0538879344914691</v>
          </cell>
          <cell r="BT58">
            <v>0.90692799782654288</v>
          </cell>
          <cell r="BU58">
            <v>1.2562713262580993</v>
          </cell>
          <cell r="BV58">
            <v>0.85774853510649374</v>
          </cell>
          <cell r="BW58">
            <v>1.0211479259962912</v>
          </cell>
          <cell r="BX58">
            <v>1.0195774749579452</v>
          </cell>
          <cell r="BY58">
            <v>0.82116359430696351</v>
          </cell>
          <cell r="BZ58">
            <v>0.77805498744722934</v>
          </cell>
          <cell r="CA58">
            <v>1.0115553475331993</v>
          </cell>
          <cell r="CB58">
            <v>0.86523288257151976</v>
          </cell>
          <cell r="CC58">
            <v>1.0892800829754536</v>
          </cell>
          <cell r="CD58">
            <v>2.1377106416737077</v>
          </cell>
          <cell r="CE58">
            <v>1.1484484094734801</v>
          </cell>
          <cell r="CF58">
            <v>1.0703983353612909</v>
          </cell>
          <cell r="CG58">
            <v>2.7745039898693951</v>
          </cell>
          <cell r="CH58">
            <v>4.7287456998826132</v>
          </cell>
          <cell r="CI58">
            <v>1.4098425316278933</v>
          </cell>
          <cell r="CJ58">
            <v>1.5691390034472861</v>
          </cell>
          <cell r="CK58">
            <v>1.1303880719390171</v>
          </cell>
          <cell r="CL58">
            <v>1.7920721818351448</v>
          </cell>
          <cell r="CM58">
            <v>1.0518638896262487</v>
          </cell>
          <cell r="CN58">
            <v>1.0477769014241596</v>
          </cell>
          <cell r="CO58">
            <v>2.1261439245697149</v>
          </cell>
          <cell r="CP58">
            <v>2.9310609194561752</v>
          </cell>
          <cell r="CQ58">
            <v>0.79615834096921945</v>
          </cell>
          <cell r="CR58">
            <v>1.5883577231403669</v>
          </cell>
          <cell r="CS58">
            <v>1.0064954315839962</v>
          </cell>
          <cell r="CT58">
            <v>1.3280378397122519</v>
          </cell>
          <cell r="CU58">
            <v>0.91821026477171352</v>
          </cell>
          <cell r="CV58">
            <v>1.1244075192022638</v>
          </cell>
          <cell r="CW58">
            <v>1.5048348268312282</v>
          </cell>
          <cell r="CX58">
            <v>1.7259078601094424</v>
          </cell>
          <cell r="CY58">
            <v>0.86104849750805856</v>
          </cell>
          <cell r="CZ58">
            <v>1.0766352063649889</v>
          </cell>
          <cell r="DA58">
            <v>0.97736401643501192</v>
          </cell>
          <cell r="DB58">
            <v>1.6884845978044827</v>
          </cell>
          <cell r="DC58">
            <v>1.0323212459601119</v>
          </cell>
          <cell r="DD58">
            <v>1.0810195494009176</v>
          </cell>
          <cell r="DE58">
            <v>2.008095305489046</v>
          </cell>
          <cell r="DF58">
            <v>2.6535903587504928</v>
          </cell>
          <cell r="DG58">
            <v>0.98056818270406809</v>
          </cell>
          <cell r="DH58">
            <v>1.3704530851855683</v>
          </cell>
          <cell r="DI58">
            <v>1.0353200604235511</v>
          </cell>
          <cell r="DJ58">
            <v>0.99656576325446533</v>
          </cell>
          <cell r="DK58">
            <v>1.0239435733541509</v>
          </cell>
          <cell r="DL58">
            <v>1.0369970065387706</v>
          </cell>
          <cell r="DM58">
            <v>0.99004300448850702</v>
          </cell>
          <cell r="DN58">
            <v>0.98138690248003402</v>
          </cell>
          <cell r="DO58">
            <v>1.003577742678446</v>
          </cell>
          <cell r="DP58">
            <v>0.98284348370295771</v>
          </cell>
          <cell r="DQ58">
            <v>1.0773517630876113</v>
          </cell>
          <cell r="DR58">
            <v>0.65919501449059492</v>
          </cell>
          <cell r="DS58">
            <v>0.74576137060799941</v>
          </cell>
          <cell r="DT58">
            <v>0.74267026950778048</v>
          </cell>
          <cell r="DU58">
            <v>0.63720210540874556</v>
          </cell>
          <cell r="DV58">
            <v>0.61768932733617699</v>
          </cell>
          <cell r="DW58">
            <v>0.92120039696405653</v>
          </cell>
          <cell r="DX58">
            <v>0.77673169399390285</v>
          </cell>
          <cell r="DY58">
            <v>0.58742247893639188</v>
          </cell>
          <cell r="DZ58">
            <v>0.6883267798062942</v>
          </cell>
          <cell r="EA58">
            <v>0.91682171875842444</v>
          </cell>
          <cell r="EB58">
            <v>0.95151496384189338</v>
          </cell>
          <cell r="EC58">
            <v>0.63816058705573797</v>
          </cell>
          <cell r="ED58">
            <v>0.58471346600120833</v>
          </cell>
          <cell r="EE58">
            <v>0.95760049907439826</v>
          </cell>
          <cell r="EF58">
            <v>0.84779724355696784</v>
          </cell>
          <cell r="EG58">
            <v>0.89220949159266516</v>
          </cell>
          <cell r="EH58">
            <v>0.65035465297944894</v>
          </cell>
          <cell r="EI58">
            <v>0.91027686694649301</v>
          </cell>
          <cell r="EJ58">
            <v>0.93468573063381744</v>
          </cell>
          <cell r="EK58">
            <v>0.58135957239964398</v>
          </cell>
          <cell r="EL58">
            <v>0.5280638786694537</v>
          </cell>
          <cell r="EM58">
            <v>0.90838199884204196</v>
          </cell>
          <cell r="EN58">
            <v>1.1413545736873192</v>
          </cell>
          <cell r="EO58">
            <v>0.89306248347692108</v>
          </cell>
          <cell r="EP58">
            <v>0.66545432340594723</v>
          </cell>
          <cell r="EQ58">
            <v>0.86242680566711816</v>
          </cell>
          <cell r="ER58">
            <v>0.879785115019314</v>
          </cell>
          <cell r="ES58">
            <v>0.61581531037771997</v>
          </cell>
          <cell r="ET58">
            <v>0.57140749684234104</v>
          </cell>
          <cell r="EU58">
            <v>0.92848800833202083</v>
          </cell>
          <cell r="EV58">
            <v>0.93392837255770289</v>
          </cell>
          <cell r="EW58">
            <v>0.8022416777236645</v>
          </cell>
          <cell r="EX58">
            <v>0.91381388122774643</v>
          </cell>
          <cell r="EY58">
            <v>0.92623239484967712</v>
          </cell>
          <cell r="EZ58">
            <v>0.96280062117452936</v>
          </cell>
          <cell r="FA58">
            <v>0.89917697484204007</v>
          </cell>
          <cell r="FB58">
            <v>0.89256703536314652</v>
          </cell>
          <cell r="FC58">
            <v>0.94960325113305966</v>
          </cell>
          <cell r="FD58">
            <v>1.0989629516830404</v>
          </cell>
          <cell r="FE58">
            <v>0.87747775974672515</v>
          </cell>
          <cell r="FF58">
            <v>0.88311686854360283</v>
          </cell>
          <cell r="FG58">
            <v>0.97649094257693314</v>
          </cell>
          <cell r="FH58">
            <v>0.99178038715937955</v>
          </cell>
          <cell r="FI58">
            <v>0.85619592896696439</v>
          </cell>
          <cell r="FJ58">
            <v>0.82853450143249796</v>
          </cell>
          <cell r="FK58">
            <v>0.98299796906791581</v>
          </cell>
          <cell r="FL58">
            <v>0.96929843234446</v>
          </cell>
          <cell r="FM58">
            <v>0.99018769200337675</v>
          </cell>
        </row>
        <row r="59">
          <cell r="J59">
            <v>0.59785954611970937</v>
          </cell>
          <cell r="K59">
            <v>0.92346345363953064</v>
          </cell>
          <cell r="L59">
            <v>0.89469089070521413</v>
          </cell>
          <cell r="M59">
            <v>0.53032250676783732</v>
          </cell>
          <cell r="N59">
            <v>0.47369417203743264</v>
          </cell>
          <cell r="O59">
            <v>0.91146235027980305</v>
          </cell>
          <cell r="P59">
            <v>0.8168524644719608</v>
          </cell>
          <cell r="Q59">
            <v>0.9435546815643624</v>
          </cell>
          <cell r="R59">
            <v>0.65406098233488097</v>
          </cell>
          <cell r="S59">
            <v>1</v>
          </cell>
          <cell r="T59">
            <v>1</v>
          </cell>
          <cell r="U59">
            <v>0.58663237039885641</v>
          </cell>
          <cell r="V59">
            <v>0.52469132259959272</v>
          </cell>
          <cell r="W59">
            <v>1</v>
          </cell>
          <cell r="X59">
            <v>0.82855924836394845</v>
          </cell>
          <cell r="Y59">
            <v>1</v>
          </cell>
          <cell r="Z59">
            <v>0.74586943073804091</v>
          </cell>
          <cell r="AA59">
            <v>1</v>
          </cell>
          <cell r="AB59">
            <v>1</v>
          </cell>
          <cell r="AC59">
            <v>0.69724856748872865</v>
          </cell>
          <cell r="AD59">
            <v>0.64947535961962399</v>
          </cell>
          <cell r="AE59">
            <v>1</v>
          </cell>
          <cell r="AF59">
            <v>0.82553884173906844</v>
          </cell>
          <cell r="AG59">
            <v>1</v>
          </cell>
          <cell r="AH59">
            <v>0.66429454174577995</v>
          </cell>
          <cell r="AI59">
            <v>0.97467737305107516</v>
          </cell>
          <cell r="AJ59">
            <v>0.96513287266468151</v>
          </cell>
          <cell r="AK59">
            <v>0.60263808128660579</v>
          </cell>
          <cell r="AL59">
            <v>0.54675343661973708</v>
          </cell>
          <cell r="AM59">
            <v>0.97069799767432119</v>
          </cell>
          <cell r="AN59">
            <v>0.82372768387203232</v>
          </cell>
          <cell r="AO59">
            <v>0.98133400021039086</v>
          </cell>
          <cell r="AP59">
            <v>0.76508611367414658</v>
          </cell>
          <cell r="AQ59">
            <v>1</v>
          </cell>
          <cell r="AR59">
            <v>1</v>
          </cell>
          <cell r="AS59">
            <v>0.72083766251367976</v>
          </cell>
          <cell r="AT59">
            <v>0.67682392292958937</v>
          </cell>
          <cell r="AU59">
            <v>0.99781489082527697</v>
          </cell>
          <cell r="AV59">
            <v>0.82558768643146296</v>
          </cell>
          <cell r="AW59">
            <v>1</v>
          </cell>
          <cell r="AX59">
            <v>0.80488020381838676</v>
          </cell>
          <cell r="AY59">
            <v>0.91131569194210604</v>
          </cell>
          <cell r="AZ59">
            <v>1</v>
          </cell>
          <cell r="BA59">
            <v>0.7802039016888539</v>
          </cell>
          <cell r="BB59">
            <v>0.73429253235253733</v>
          </cell>
          <cell r="BC59">
            <v>0.95904474717988286</v>
          </cell>
          <cell r="BD59">
            <v>0.78461531772918558</v>
          </cell>
          <cell r="BE59">
            <v>1</v>
          </cell>
          <cell r="BF59">
            <v>1.1170277336874299</v>
          </cell>
          <cell r="BG59">
            <v>0.93469914171288737</v>
          </cell>
          <cell r="BH59">
            <v>1</v>
          </cell>
          <cell r="BI59">
            <v>1.2118399892564529</v>
          </cell>
          <cell r="BJ59">
            <v>1.2916581150650763</v>
          </cell>
          <cell r="BK59">
            <v>0.96905567221683475</v>
          </cell>
          <cell r="BL59">
            <v>0.77969648563112259</v>
          </cell>
          <cell r="BM59">
            <v>1</v>
          </cell>
          <cell r="BN59">
            <v>0.85383367323240855</v>
          </cell>
          <cell r="BO59">
            <v>0.95073856305635696</v>
          </cell>
          <cell r="BP59">
            <v>1</v>
          </cell>
          <cell r="BQ59">
            <v>0.83597567475407597</v>
          </cell>
          <cell r="BR59">
            <v>0.8011703064644673</v>
          </cell>
          <cell r="BS59">
            <v>0.97422859989634292</v>
          </cell>
          <cell r="BT59">
            <v>0.79546172332543896</v>
          </cell>
          <cell r="BU59">
            <v>1</v>
          </cell>
          <cell r="BV59">
            <v>0.74433305700520025</v>
          </cell>
          <cell r="BW59">
            <v>0.96340333906425712</v>
          </cell>
          <cell r="BX59">
            <v>0.98140634512951141</v>
          </cell>
          <cell r="BY59">
            <v>0.69754291681880898</v>
          </cell>
          <cell r="BZ59">
            <v>0.64721202638009212</v>
          </cell>
          <cell r="CA59">
            <v>0.97250402576686534</v>
          </cell>
          <cell r="CB59">
            <v>0.80887480687801572</v>
          </cell>
          <cell r="CC59">
            <v>0.98959503879757582</v>
          </cell>
          <cell r="CD59">
            <v>1.7031289806228489</v>
          </cell>
          <cell r="CE59">
            <v>0.97453945870801528</v>
          </cell>
          <cell r="CF59">
            <v>1</v>
          </cell>
          <cell r="CG59">
            <v>2.0934877255768214</v>
          </cell>
          <cell r="CH59">
            <v>2.8463803719310912</v>
          </cell>
          <cell r="CI59">
            <v>0.97676783548007695</v>
          </cell>
          <cell r="CJ59">
            <v>1.461072399267145</v>
          </cell>
          <cell r="CK59">
            <v>1</v>
          </cell>
          <cell r="CL59">
            <v>2.0576404308081226</v>
          </cell>
          <cell r="CM59">
            <v>1</v>
          </cell>
          <cell r="CN59">
            <v>1</v>
          </cell>
          <cell r="CO59">
            <v>2.7331783798171916</v>
          </cell>
          <cell r="CP59">
            <v>4.6685007634472253</v>
          </cell>
          <cell r="CQ59">
            <v>1</v>
          </cell>
          <cell r="CR59">
            <v>1.4963595680302111</v>
          </cell>
          <cell r="CS59">
            <v>1</v>
          </cell>
          <cell r="CT59">
            <v>1.8231789883870386</v>
          </cell>
          <cell r="CU59">
            <v>1.1401497986247995</v>
          </cell>
          <cell r="CV59">
            <v>1.1498909866143401</v>
          </cell>
          <cell r="CW59">
            <v>2.1356972134984153</v>
          </cell>
          <cell r="CX59">
            <v>2.9401291407336374</v>
          </cell>
          <cell r="CY59">
            <v>1.1336628938211275</v>
          </cell>
          <cell r="CZ59">
            <v>1.5712715243475388</v>
          </cell>
          <cell r="DA59">
            <v>1.1275343161156115</v>
          </cell>
          <cell r="DB59">
            <v>1.847795469978341</v>
          </cell>
          <cell r="DC59">
            <v>1.0329915736050581</v>
          </cell>
          <cell r="DD59">
            <v>1.0472944344384638</v>
          </cell>
          <cell r="DE59">
            <v>2.2856747983332997</v>
          </cell>
          <cell r="DF59">
            <v>3.3098030415330224</v>
          </cell>
          <cell r="DG59">
            <v>1.0363171955703998</v>
          </cell>
          <cell r="DH59">
            <v>1.5071935918657156</v>
          </cell>
          <cell r="DI59">
            <v>1.0405614360153612</v>
          </cell>
          <cell r="DJ59">
            <v>0.89578669043469705</v>
          </cell>
          <cell r="DK59">
            <v>0.98005776657048538</v>
          </cell>
          <cell r="DL59">
            <v>1</v>
          </cell>
          <cell r="DM59">
            <v>0.87249358162625501</v>
          </cell>
          <cell r="DN59">
            <v>0.84693396700979695</v>
          </cell>
          <cell r="DO59">
            <v>0.98780454212012792</v>
          </cell>
          <cell r="DP59">
            <v>0.95205862886025217</v>
          </cell>
          <cell r="DQ59">
            <v>1</v>
          </cell>
          <cell r="DR59">
            <v>1.3815221128713395</v>
          </cell>
          <cell r="DS59">
            <v>1</v>
          </cell>
          <cell r="DT59">
            <v>1</v>
          </cell>
          <cell r="DU59">
            <v>1.5725136894114984</v>
          </cell>
          <cell r="DV59">
            <v>1.814809345621998</v>
          </cell>
          <cell r="DW59">
            <v>1</v>
          </cell>
          <cell r="DX59">
            <v>0.92979357433722221</v>
          </cell>
          <cell r="DY59">
            <v>1</v>
          </cell>
          <cell r="DZ59">
            <v>0.80229433945231654</v>
          </cell>
          <cell r="EA59">
            <v>1</v>
          </cell>
          <cell r="EB59">
            <v>1</v>
          </cell>
          <cell r="EC59">
            <v>0.7554911302826085</v>
          </cell>
          <cell r="ED59">
            <v>0.70770521477849624</v>
          </cell>
          <cell r="EE59">
            <v>1</v>
          </cell>
          <cell r="EF59">
            <v>0.93305236107224621</v>
          </cell>
          <cell r="EG59">
            <v>1</v>
          </cell>
          <cell r="EH59">
            <v>0.75383758626698183</v>
          </cell>
          <cell r="EI59">
            <v>1</v>
          </cell>
          <cell r="EJ59">
            <v>1</v>
          </cell>
          <cell r="EK59">
            <v>0.6818342741010216</v>
          </cell>
          <cell r="EL59">
            <v>0.6279768767306747</v>
          </cell>
          <cell r="EM59">
            <v>1</v>
          </cell>
          <cell r="EN59">
            <v>1.2598676133554252</v>
          </cell>
          <cell r="EO59">
            <v>1</v>
          </cell>
          <cell r="EP59">
            <v>0.88550374897941009</v>
          </cell>
          <cell r="EQ59">
            <v>1</v>
          </cell>
          <cell r="ER59">
            <v>1</v>
          </cell>
          <cell r="ES59">
            <v>0.84968267577665668</v>
          </cell>
          <cell r="ET59">
            <v>0.81760249934259044</v>
          </cell>
          <cell r="EU59">
            <v>1</v>
          </cell>
          <cell r="EV59">
            <v>1.0546343829903659</v>
          </cell>
          <cell r="EW59">
            <v>1</v>
          </cell>
          <cell r="EX59">
            <v>1.1554163049099777</v>
          </cell>
          <cell r="EY59">
            <v>1.0135495759469952</v>
          </cell>
          <cell r="EZ59">
            <v>1.0213636647112818</v>
          </cell>
          <cell r="FA59">
            <v>1.189292180459578</v>
          </cell>
          <cell r="FB59">
            <v>1.2487886045947254</v>
          </cell>
          <cell r="FC59">
            <v>1.01489010892135</v>
          </cell>
          <cell r="FD59">
            <v>1.2285536657571285</v>
          </cell>
          <cell r="FE59">
            <v>1.0150696837840856</v>
          </cell>
          <cell r="FF59">
            <v>0.89310901714125512</v>
          </cell>
          <cell r="FG59">
            <v>0.98515547837717654</v>
          </cell>
          <cell r="FH59">
            <v>1</v>
          </cell>
          <cell r="FI59">
            <v>0.86650933750163839</v>
          </cell>
          <cell r="FJ59">
            <v>0.83919293324192512</v>
          </cell>
          <cell r="FK59">
            <v>0.99093296960248234</v>
          </cell>
          <cell r="FL59">
            <v>0.97742269528692405</v>
          </cell>
          <cell r="FM59">
            <v>1</v>
          </cell>
        </row>
        <row r="60">
          <cell r="J60">
            <v>0.59785954611970937</v>
          </cell>
          <cell r="K60">
            <v>0.92346345363953064</v>
          </cell>
          <cell r="L60">
            <v>0.89469089070521413</v>
          </cell>
          <cell r="M60">
            <v>0.53032250676783732</v>
          </cell>
          <cell r="N60">
            <v>0.47369417203743264</v>
          </cell>
          <cell r="O60">
            <v>0.91146235027980305</v>
          </cell>
          <cell r="P60">
            <v>0.8168524644719608</v>
          </cell>
          <cell r="Q60">
            <v>0.9435546815643624</v>
          </cell>
          <cell r="R60">
            <v>0.65406098233488097</v>
          </cell>
          <cell r="S60">
            <v>1</v>
          </cell>
          <cell r="T60">
            <v>1</v>
          </cell>
          <cell r="U60">
            <v>0.58663237039885641</v>
          </cell>
          <cell r="V60">
            <v>0.52469132259959272</v>
          </cell>
          <cell r="W60">
            <v>1</v>
          </cell>
          <cell r="X60">
            <v>0.82855924836394845</v>
          </cell>
          <cell r="Y60">
            <v>1</v>
          </cell>
          <cell r="Z60">
            <v>0.74586943073804091</v>
          </cell>
          <cell r="AA60">
            <v>1</v>
          </cell>
          <cell r="AB60">
            <v>1</v>
          </cell>
          <cell r="AC60">
            <v>0.69724856748872865</v>
          </cell>
          <cell r="AD60">
            <v>0.64947535961962399</v>
          </cell>
          <cell r="AE60">
            <v>1</v>
          </cell>
          <cell r="AF60">
            <v>0.82553884173906844</v>
          </cell>
          <cell r="AG60">
            <v>1</v>
          </cell>
          <cell r="AH60">
            <v>0.66429454174577995</v>
          </cell>
          <cell r="AI60">
            <v>0.97467737305107516</v>
          </cell>
          <cell r="AJ60">
            <v>0.96513287266468151</v>
          </cell>
          <cell r="AK60">
            <v>0.60263808128660579</v>
          </cell>
          <cell r="AL60">
            <v>0.54675343661973708</v>
          </cell>
          <cell r="AM60">
            <v>0.97069799767432119</v>
          </cell>
          <cell r="AN60">
            <v>0.82372768387203232</v>
          </cell>
          <cell r="AO60">
            <v>0.98133400021039086</v>
          </cell>
          <cell r="AP60">
            <v>0.76508611367414658</v>
          </cell>
          <cell r="AQ60">
            <v>1</v>
          </cell>
          <cell r="AR60">
            <v>1</v>
          </cell>
          <cell r="AS60">
            <v>0.72083766251367976</v>
          </cell>
          <cell r="AT60">
            <v>0.67682392292958937</v>
          </cell>
          <cell r="AU60">
            <v>0.99781489082527697</v>
          </cell>
          <cell r="AV60">
            <v>0.82558768643146296</v>
          </cell>
          <cell r="AW60">
            <v>1</v>
          </cell>
          <cell r="AX60">
            <v>0.80488020381838676</v>
          </cell>
          <cell r="AY60">
            <v>0.91131569194210604</v>
          </cell>
          <cell r="AZ60">
            <v>1</v>
          </cell>
          <cell r="BA60">
            <v>0.7802039016888539</v>
          </cell>
          <cell r="BB60">
            <v>0.73429253235253733</v>
          </cell>
          <cell r="BC60">
            <v>0.95904474717988286</v>
          </cell>
          <cell r="BD60">
            <v>0.78461531772918558</v>
          </cell>
          <cell r="BE60">
            <v>1</v>
          </cell>
          <cell r="BF60">
            <v>1.1170277336874299</v>
          </cell>
          <cell r="BG60">
            <v>0.93469914171288737</v>
          </cell>
          <cell r="BH60">
            <v>1</v>
          </cell>
          <cell r="BI60">
            <v>1.2118399892564529</v>
          </cell>
          <cell r="BJ60">
            <v>1.2916581150650763</v>
          </cell>
          <cell r="BK60">
            <v>0.96905567221683475</v>
          </cell>
          <cell r="BL60">
            <v>0.77969648563112259</v>
          </cell>
          <cell r="BM60">
            <v>1</v>
          </cell>
          <cell r="BN60">
            <v>0.85383367323240855</v>
          </cell>
          <cell r="BO60">
            <v>0.95073856305635696</v>
          </cell>
          <cell r="BP60">
            <v>1</v>
          </cell>
          <cell r="BQ60">
            <v>0.83597567475407597</v>
          </cell>
          <cell r="BR60">
            <v>0.8011703064644673</v>
          </cell>
          <cell r="BS60">
            <v>0.97422859989634292</v>
          </cell>
          <cell r="BT60">
            <v>0.79546172332543896</v>
          </cell>
          <cell r="BU60">
            <v>1</v>
          </cell>
          <cell r="BV60">
            <v>0.74433305700520025</v>
          </cell>
          <cell r="BW60">
            <v>0.96340333906425712</v>
          </cell>
          <cell r="BX60">
            <v>0.98140634512951141</v>
          </cell>
          <cell r="BY60">
            <v>0.69754291681880898</v>
          </cell>
          <cell r="BZ60">
            <v>0.64721202638009212</v>
          </cell>
          <cell r="CA60">
            <v>0.97250402576686534</v>
          </cell>
          <cell r="CB60">
            <v>0.80887480687801572</v>
          </cell>
          <cell r="CC60">
            <v>0.98959503879757582</v>
          </cell>
          <cell r="CD60">
            <v>1.7031289806228489</v>
          </cell>
          <cell r="CE60">
            <v>0.97453945870801528</v>
          </cell>
          <cell r="CF60">
            <v>1</v>
          </cell>
          <cell r="CG60">
            <v>2.0934877255768214</v>
          </cell>
          <cell r="CH60">
            <v>2.8463803719310912</v>
          </cell>
          <cell r="CI60">
            <v>0.97676783548007695</v>
          </cell>
          <cell r="CJ60">
            <v>1.461072399267145</v>
          </cell>
          <cell r="CK60">
            <v>1</v>
          </cell>
          <cell r="CL60">
            <v>2.0576404308081226</v>
          </cell>
          <cell r="CM60">
            <v>1</v>
          </cell>
          <cell r="CN60">
            <v>1</v>
          </cell>
          <cell r="CO60">
            <v>2.7331783798171916</v>
          </cell>
          <cell r="CP60">
            <v>4.6685007634472253</v>
          </cell>
          <cell r="CQ60">
            <v>1</v>
          </cell>
          <cell r="CR60">
            <v>1.4963595680302111</v>
          </cell>
          <cell r="CS60">
            <v>1</v>
          </cell>
          <cell r="CT60">
            <v>1.8231789883870386</v>
          </cell>
          <cell r="CU60">
            <v>1.1401497986247995</v>
          </cell>
          <cell r="CV60">
            <v>1.1498909866143401</v>
          </cell>
          <cell r="CW60">
            <v>2.1356972134984153</v>
          </cell>
          <cell r="CX60">
            <v>2.9401291407336374</v>
          </cell>
          <cell r="CY60">
            <v>1.1336628938211275</v>
          </cell>
          <cell r="CZ60">
            <v>1.5712715243475388</v>
          </cell>
          <cell r="DA60">
            <v>1.1275343161156115</v>
          </cell>
          <cell r="DB60">
            <v>1.847795469978341</v>
          </cell>
          <cell r="DC60">
            <v>1.0329915736050581</v>
          </cell>
          <cell r="DD60">
            <v>1.0472944344384638</v>
          </cell>
          <cell r="DE60">
            <v>2.2856747983332997</v>
          </cell>
          <cell r="DF60">
            <v>3.3098030415330224</v>
          </cell>
          <cell r="DG60">
            <v>1.0363171955703998</v>
          </cell>
          <cell r="DH60">
            <v>1.5071935918657156</v>
          </cell>
          <cell r="DI60">
            <v>1.0405614360153612</v>
          </cell>
          <cell r="DJ60">
            <v>0.89578669043469705</v>
          </cell>
          <cell r="DK60">
            <v>0.98005776657048538</v>
          </cell>
          <cell r="DL60">
            <v>1</v>
          </cell>
          <cell r="DM60">
            <v>0.87249358162625501</v>
          </cell>
          <cell r="DN60">
            <v>0.84693396700979695</v>
          </cell>
          <cell r="DO60">
            <v>0.98780454212012792</v>
          </cell>
          <cell r="DP60">
            <v>0.95205862886025217</v>
          </cell>
          <cell r="DQ60">
            <v>1</v>
          </cell>
          <cell r="DR60">
            <v>1.3815221128713395</v>
          </cell>
          <cell r="DS60">
            <v>1</v>
          </cell>
          <cell r="DT60">
            <v>1</v>
          </cell>
          <cell r="DU60">
            <v>1.5725136894114984</v>
          </cell>
          <cell r="DV60">
            <v>1.814809345621998</v>
          </cell>
          <cell r="DW60">
            <v>1</v>
          </cell>
          <cell r="DX60">
            <v>0.92979357433722221</v>
          </cell>
          <cell r="DY60">
            <v>1</v>
          </cell>
          <cell r="DZ60">
            <v>0.80229433945231654</v>
          </cell>
          <cell r="EA60">
            <v>1</v>
          </cell>
          <cell r="EB60">
            <v>1</v>
          </cell>
          <cell r="EC60">
            <v>0.7554911302826085</v>
          </cell>
          <cell r="ED60">
            <v>0.70770521477849624</v>
          </cell>
          <cell r="EE60">
            <v>1</v>
          </cell>
          <cell r="EF60">
            <v>0.93305236107224621</v>
          </cell>
          <cell r="EG60">
            <v>1</v>
          </cell>
          <cell r="EH60">
            <v>0.75383758626698183</v>
          </cell>
          <cell r="EI60">
            <v>1</v>
          </cell>
          <cell r="EJ60">
            <v>1</v>
          </cell>
          <cell r="EK60">
            <v>0.6818342741010216</v>
          </cell>
          <cell r="EL60">
            <v>0.6279768767306747</v>
          </cell>
          <cell r="EM60">
            <v>1</v>
          </cell>
          <cell r="EN60">
            <v>1.2598676133554252</v>
          </cell>
          <cell r="EO60">
            <v>1</v>
          </cell>
          <cell r="EP60">
            <v>0.88550374897941009</v>
          </cell>
          <cell r="EQ60">
            <v>1</v>
          </cell>
          <cell r="ER60">
            <v>1</v>
          </cell>
          <cell r="ES60">
            <v>0.84968267577665668</v>
          </cell>
          <cell r="ET60">
            <v>0.81760249934259044</v>
          </cell>
          <cell r="EU60">
            <v>1</v>
          </cell>
          <cell r="EV60">
            <v>1.0546343829903659</v>
          </cell>
          <cell r="EW60">
            <v>1</v>
          </cell>
          <cell r="EX60">
            <v>1.1554163049099777</v>
          </cell>
          <cell r="EY60">
            <v>1.0135495759469952</v>
          </cell>
          <cell r="EZ60">
            <v>1.0213636647112818</v>
          </cell>
          <cell r="FA60">
            <v>1.189292180459578</v>
          </cell>
          <cell r="FB60">
            <v>1.2487886045947254</v>
          </cell>
          <cell r="FC60">
            <v>1.01489010892135</v>
          </cell>
          <cell r="FD60">
            <v>1.2285536657571285</v>
          </cell>
          <cell r="FE60">
            <v>1.0150696837840856</v>
          </cell>
          <cell r="FF60">
            <v>0.89310901714125512</v>
          </cell>
          <cell r="FG60">
            <v>0.98515547837717654</v>
          </cell>
          <cell r="FH60">
            <v>1</v>
          </cell>
          <cell r="FI60">
            <v>0.86650933750163839</v>
          </cell>
          <cell r="FJ60">
            <v>0.83919293324192512</v>
          </cell>
          <cell r="FK60">
            <v>0.99093296960248234</v>
          </cell>
          <cell r="FL60">
            <v>0.97742269528692405</v>
          </cell>
          <cell r="FM60">
            <v>1</v>
          </cell>
        </row>
        <row r="61">
          <cell r="J61">
            <v>-342459.34014752187</v>
          </cell>
          <cell r="K61">
            <v>-8248.3892065997643</v>
          </cell>
          <cell r="L61">
            <v>-5532.6870259140851</v>
          </cell>
          <cell r="M61">
            <v>-327043.55422570521</v>
          </cell>
          <cell r="N61">
            <v>-317533.44999999995</v>
          </cell>
          <cell r="O61">
            <v>-199.27791305309984</v>
          </cell>
          <cell r="P61">
            <v>-6379.9768227941313</v>
          </cell>
          <cell r="Q61">
            <v>-588.14197936976416</v>
          </cell>
          <cell r="R61">
            <v>-317239.27337754925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-6349.9233775492357</v>
          </cell>
          <cell r="Y61">
            <v>0</v>
          </cell>
          <cell r="Z61">
            <v>-205485.54836610658</v>
          </cell>
          <cell r="AA61">
            <v>0</v>
          </cell>
          <cell r="AB61">
            <v>0</v>
          </cell>
          <cell r="AC61">
            <v>-199653.48999999993</v>
          </cell>
          <cell r="AD61">
            <v>-199653.49</v>
          </cell>
          <cell r="AE61">
            <v>0</v>
          </cell>
          <cell r="AF61">
            <v>-5832.058366106794</v>
          </cell>
          <cell r="AG61">
            <v>0</v>
          </cell>
          <cell r="AH61">
            <v>-865184.16189117776</v>
          </cell>
          <cell r="AI61">
            <v>-8248.3892065997643</v>
          </cell>
          <cell r="AJ61">
            <v>-5532.6870259140851</v>
          </cell>
          <cell r="AK61">
            <v>-837586.39422570518</v>
          </cell>
          <cell r="AL61">
            <v>-828076.28999999992</v>
          </cell>
          <cell r="AM61">
            <v>-199.27791305309984</v>
          </cell>
          <cell r="AN61">
            <v>-18561.958566450161</v>
          </cell>
          <cell r="AO61">
            <v>-588.14197936976416</v>
          </cell>
          <cell r="AP61">
            <v>-197314.93472792755</v>
          </cell>
          <cell r="AQ61">
            <v>0</v>
          </cell>
          <cell r="AR61">
            <v>0</v>
          </cell>
          <cell r="AS61">
            <v>-191255.75000000006</v>
          </cell>
          <cell r="AT61">
            <v>-191255.75</v>
          </cell>
          <cell r="AU61">
            <v>-4.9199972171081754</v>
          </cell>
          <cell r="AV61">
            <v>-6054.2647307103944</v>
          </cell>
          <cell r="AW61">
            <v>0</v>
          </cell>
          <cell r="AX61">
            <v>-125136.81929496449</v>
          </cell>
          <cell r="AY61">
            <v>-8991.1612662935077</v>
          </cell>
          <cell r="AZ61">
            <v>0</v>
          </cell>
          <cell r="BA61">
            <v>-105288.92000000004</v>
          </cell>
          <cell r="BB61">
            <v>-105288.91999999998</v>
          </cell>
          <cell r="BC61">
            <v>-114.19168414460182</v>
          </cell>
          <cell r="BD61">
            <v>-10742.546344526323</v>
          </cell>
          <cell r="BE61">
            <v>0</v>
          </cell>
          <cell r="BF61">
            <v>47105.005969067977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-64.433300719972749</v>
          </cell>
          <cell r="BL61">
            <v>-7053.6201118936879</v>
          </cell>
          <cell r="BM61">
            <v>0</v>
          </cell>
          <cell r="BN61">
            <v>-275346.74805382406</v>
          </cell>
          <cell r="BO61">
            <v>-14283.981884611901</v>
          </cell>
          <cell r="BP61">
            <v>0</v>
          </cell>
          <cell r="BQ61">
            <v>-237028.7900000001</v>
          </cell>
          <cell r="BR61">
            <v>-237028.79</v>
          </cell>
          <cell r="BS61">
            <v>-183.54498208168275</v>
          </cell>
          <cell r="BT61">
            <v>-23850.431187130405</v>
          </cell>
          <cell r="BU61">
            <v>0</v>
          </cell>
          <cell r="BV61">
            <v>-1140530.9099450018</v>
          </cell>
          <cell r="BW61">
            <v>-22532.371091211666</v>
          </cell>
          <cell r="BX61">
            <v>-5532.6870259140851</v>
          </cell>
          <cell r="BY61">
            <v>-1074615.1842257052</v>
          </cell>
          <cell r="BZ61">
            <v>-1065105.0799999998</v>
          </cell>
          <cell r="CA61">
            <v>-382.82289513478258</v>
          </cell>
          <cell r="CB61">
            <v>-42412.389753580566</v>
          </cell>
          <cell r="CC61">
            <v>-588.14197936976416</v>
          </cell>
          <cell r="CD61">
            <v>184034.84848853041</v>
          </cell>
          <cell r="CE61">
            <v>-1857.4447660580918</v>
          </cell>
          <cell r="CF61">
            <v>0</v>
          </cell>
          <cell r="CG61">
            <v>176535.05000000002</v>
          </cell>
          <cell r="CH61">
            <v>176535.05000000002</v>
          </cell>
          <cell r="CI61">
            <v>-39.803080857205714</v>
          </cell>
          <cell r="CJ61">
            <v>9397.0463354456806</v>
          </cell>
          <cell r="CK61">
            <v>0</v>
          </cell>
          <cell r="CL61">
            <v>220547.29406647763</v>
          </cell>
          <cell r="CM61">
            <v>0</v>
          </cell>
          <cell r="CN61">
            <v>0</v>
          </cell>
          <cell r="CO61">
            <v>211127.77000000005</v>
          </cell>
          <cell r="CP61">
            <v>211127.77000000002</v>
          </cell>
          <cell r="CQ61">
            <v>0</v>
          </cell>
          <cell r="CR61">
            <v>9419.5240664775411</v>
          </cell>
          <cell r="CS61">
            <v>0</v>
          </cell>
          <cell r="CT61">
            <v>197093.34139713217</v>
          </cell>
          <cell r="CU61">
            <v>8248.3892065997716</v>
          </cell>
          <cell r="CV61">
            <v>5532.6870259140851</v>
          </cell>
          <cell r="CW61">
            <v>177844.30999999997</v>
          </cell>
          <cell r="CX61">
            <v>177844.31</v>
          </cell>
          <cell r="CY61">
            <v>199.27791305310006</v>
          </cell>
          <cell r="CZ61">
            <v>10213.222298109584</v>
          </cell>
          <cell r="DA61">
            <v>588.14197936976234</v>
          </cell>
          <cell r="DB61">
            <v>601675.4839521402</v>
          </cell>
          <cell r="DC61">
            <v>6390.9444405416798</v>
          </cell>
          <cell r="DD61">
            <v>5532.6870259140851</v>
          </cell>
          <cell r="DE61">
            <v>565507.13</v>
          </cell>
          <cell r="DF61">
            <v>565507.13000000012</v>
          </cell>
          <cell r="DG61">
            <v>159.47483219589435</v>
          </cell>
          <cell r="DH61">
            <v>29029.792700032805</v>
          </cell>
          <cell r="DI61">
            <v>588.14197936976234</v>
          </cell>
          <cell r="DJ61">
            <v>-538855.42599286162</v>
          </cell>
          <cell r="DK61">
            <v>-16141.426650669986</v>
          </cell>
          <cell r="DL61">
            <v>0</v>
          </cell>
          <cell r="DM61">
            <v>-509108.05422570521</v>
          </cell>
          <cell r="DN61">
            <v>-499597.94999999972</v>
          </cell>
          <cell r="DO61">
            <v>-223.34806293888823</v>
          </cell>
          <cell r="DP61">
            <v>-13382.597053547761</v>
          </cell>
          <cell r="DQ61">
            <v>-1.8189894035458565E-12</v>
          </cell>
          <cell r="DR61">
            <v>125405.40291855048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-1831.8070814495513</v>
          </cell>
          <cell r="DY61">
            <v>0</v>
          </cell>
          <cell r="DZ61">
            <v>-136194.49815586337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-2090.9981558635045</v>
          </cell>
          <cell r="EG61">
            <v>0</v>
          </cell>
          <cell r="EH61">
            <v>-197652.02277594805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8932.7372240519398</v>
          </cell>
          <cell r="EO61">
            <v>0</v>
          </cell>
          <cell r="EP61">
            <v>-208441.11801326094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5009.931986738884</v>
          </cell>
          <cell r="EW61">
            <v>0</v>
          </cell>
          <cell r="EX61">
            <v>-158939.22377585448</v>
          </cell>
          <cell r="EY61">
            <v>2955.5685882813777</v>
          </cell>
          <cell r="EZ61">
            <v>5532.6870259140851</v>
          </cell>
          <cell r="FA61">
            <v>-168878.05999999997</v>
          </cell>
          <cell r="FB61">
            <v>-168878.06000000003</v>
          </cell>
          <cell r="FC61">
            <v>134.84461233312732</v>
          </cell>
          <cell r="FD61">
            <v>6260.2810441610418</v>
          </cell>
          <cell r="FE61">
            <v>588.14197936976234</v>
          </cell>
          <cell r="FF61">
            <v>-747296.54400612251</v>
          </cell>
          <cell r="FG61">
            <v>-16141.426650669986</v>
          </cell>
          <cell r="FH61">
            <v>0</v>
          </cell>
          <cell r="FI61">
            <v>-722559.10422570514</v>
          </cell>
          <cell r="FJ61">
            <v>-713048.99999999977</v>
          </cell>
          <cell r="FK61">
            <v>-223.34806293888823</v>
          </cell>
          <cell r="FL61">
            <v>-8372.6650668088769</v>
          </cell>
          <cell r="FM61">
            <v>-1.8189894035458565E-12</v>
          </cell>
        </row>
        <row r="63">
          <cell r="B63">
            <v>628516.99299999978</v>
          </cell>
          <cell r="C63">
            <v>157152.867</v>
          </cell>
          <cell r="D63">
            <v>47570.031999999985</v>
          </cell>
          <cell r="E63">
            <v>403969.18399999995</v>
          </cell>
          <cell r="F63">
            <v>311221.315</v>
          </cell>
          <cell r="G63">
            <v>4745.4629999999997</v>
          </cell>
          <cell r="H63">
            <v>53677.048000000003</v>
          </cell>
          <cell r="I63">
            <v>8972.4310000000005</v>
          </cell>
          <cell r="J63">
            <v>555603.429</v>
          </cell>
          <cell r="K63">
            <v>103884.54900000001</v>
          </cell>
          <cell r="L63">
            <v>29518.192000000006</v>
          </cell>
          <cell r="M63">
            <v>380368.82999999996</v>
          </cell>
          <cell r="N63">
            <v>274407.86700000026</v>
          </cell>
          <cell r="O63">
            <v>1894.0929999999996</v>
          </cell>
          <cell r="P63">
            <v>60287.098000000027</v>
          </cell>
          <cell r="Q63">
            <v>9168.8590000000022</v>
          </cell>
          <cell r="R63">
            <v>439057.68300000031</v>
          </cell>
          <cell r="S63">
            <v>104524.34400000001</v>
          </cell>
          <cell r="T63">
            <v>30494.352999999996</v>
          </cell>
          <cell r="U63">
            <v>321948.01700000028</v>
          </cell>
          <cell r="V63">
            <v>232332.80000000005</v>
          </cell>
          <cell r="W63">
            <v>3905.9879999999998</v>
          </cell>
          <cell r="X63">
            <v>-1092.3319999999876</v>
          </cell>
          <cell r="Y63">
            <v>9771.6659999999993</v>
          </cell>
          <cell r="Z63">
            <v>644664.93400000001</v>
          </cell>
          <cell r="AA63">
            <v>160619.19</v>
          </cell>
          <cell r="AB63">
            <v>42602.783999999992</v>
          </cell>
          <cell r="AC63">
            <v>422735.1210000001</v>
          </cell>
          <cell r="AD63">
            <v>331959.86999999988</v>
          </cell>
          <cell r="AE63">
            <v>5384.4629999999997</v>
          </cell>
          <cell r="AF63">
            <v>45582.56700000001</v>
          </cell>
          <cell r="AG63">
            <v>10343.592999999999</v>
          </cell>
          <cell r="AH63">
            <v>1639326.0460000003</v>
          </cell>
          <cell r="AI63">
            <v>369028.08300000004</v>
          </cell>
          <cell r="AJ63">
            <v>102615.329</v>
          </cell>
          <cell r="AK63">
            <v>1125051.9680000003</v>
          </cell>
          <cell r="AL63">
            <v>838700.53700000024</v>
          </cell>
          <cell r="AM63">
            <v>11184.543999999998</v>
          </cell>
          <cell r="AN63">
            <v>104777.33300000004</v>
          </cell>
          <cell r="AO63">
            <v>29284.118000000002</v>
          </cell>
          <cell r="AP63">
            <v>626507.87700000044</v>
          </cell>
          <cell r="AQ63">
            <v>134990.79099999997</v>
          </cell>
          <cell r="AR63">
            <v>45083.169000000002</v>
          </cell>
          <cell r="AS63">
            <v>435628.39700000017</v>
          </cell>
          <cell r="AT63">
            <v>351294.57999999984</v>
          </cell>
          <cell r="AU63">
            <v>3285.6010000000006</v>
          </cell>
          <cell r="AV63">
            <v>42108.119000000013</v>
          </cell>
          <cell r="AW63">
            <v>10494.969000000003</v>
          </cell>
          <cell r="AX63">
            <v>572174.07699999982</v>
          </cell>
          <cell r="AY63">
            <v>110715.838</v>
          </cell>
          <cell r="AZ63">
            <v>54511.400000000009</v>
          </cell>
          <cell r="BA63">
            <v>405932.95799999975</v>
          </cell>
          <cell r="BB63">
            <v>326852.603</v>
          </cell>
          <cell r="BC63">
            <v>1146.0079999999994</v>
          </cell>
          <cell r="BD63">
            <v>47003.975000000042</v>
          </cell>
          <cell r="BE63">
            <v>7375.2979999999989</v>
          </cell>
          <cell r="BF63">
            <v>489930.79899999988</v>
          </cell>
          <cell r="BG63">
            <v>108303.49099999998</v>
          </cell>
          <cell r="BH63">
            <v>42069.934000000001</v>
          </cell>
          <cell r="BI63">
            <v>337145.946</v>
          </cell>
          <cell r="BJ63">
            <v>274339.43700000003</v>
          </cell>
          <cell r="BK63">
            <v>2115.7000000000003</v>
          </cell>
          <cell r="BL63">
            <v>35771.627</v>
          </cell>
          <cell r="BM63">
            <v>6594.0349999999999</v>
          </cell>
          <cell r="BN63">
            <v>1688612.7530000003</v>
          </cell>
          <cell r="BO63">
            <v>354010.11999999994</v>
          </cell>
          <cell r="BP63">
            <v>141664.50300000003</v>
          </cell>
          <cell r="BQ63">
            <v>1178707.301</v>
          </cell>
          <cell r="BR63">
            <v>952486.61999999988</v>
          </cell>
          <cell r="BS63">
            <v>6547.3090000000011</v>
          </cell>
          <cell r="BT63">
            <v>124883.72100000005</v>
          </cell>
          <cell r="BU63">
            <v>24464.302</v>
          </cell>
          <cell r="BV63">
            <v>3327938.7990000006</v>
          </cell>
          <cell r="BW63">
            <v>723038.20299999998</v>
          </cell>
          <cell r="BX63">
            <v>244279.83200000002</v>
          </cell>
          <cell r="BY63">
            <v>2303759.2690000003</v>
          </cell>
          <cell r="BZ63">
            <v>1791187.1570000001</v>
          </cell>
          <cell r="CA63">
            <v>17731.852999999999</v>
          </cell>
          <cell r="CB63">
            <v>229661.05400000009</v>
          </cell>
          <cell r="CC63">
            <v>53748.42</v>
          </cell>
          <cell r="CD63">
            <v>472748.99900000001</v>
          </cell>
          <cell r="CE63">
            <v>74566.243000000002</v>
          </cell>
          <cell r="CF63">
            <v>37677.915000000001</v>
          </cell>
          <cell r="CG63">
            <v>365311.63500000001</v>
          </cell>
          <cell r="CH63">
            <v>304187.93800000002</v>
          </cell>
          <cell r="CI63">
            <v>1253.492</v>
          </cell>
          <cell r="CJ63">
            <v>23619.899000000005</v>
          </cell>
          <cell r="CK63">
            <v>7997.73</v>
          </cell>
          <cell r="CL63">
            <v>394544.81400000001</v>
          </cell>
          <cell r="CM63">
            <v>56620.252</v>
          </cell>
          <cell r="CN63">
            <v>33081.519</v>
          </cell>
          <cell r="CO63">
            <v>299364.84299999999</v>
          </cell>
          <cell r="CP63">
            <v>238151.94400000002</v>
          </cell>
          <cell r="CQ63">
            <v>776.678</v>
          </cell>
          <cell r="CR63">
            <v>32011.378999999994</v>
          </cell>
          <cell r="CS63">
            <v>4930.0419999999995</v>
          </cell>
          <cell r="CT63">
            <v>599560.03873364232</v>
          </cell>
          <cell r="CU63">
            <v>34291.776072355533</v>
          </cell>
          <cell r="CV63">
            <v>34495.318596347366</v>
          </cell>
          <cell r="CW63">
            <v>547992.49887702719</v>
          </cell>
          <cell r="CX63">
            <v>487388.0573044559</v>
          </cell>
          <cell r="CY63">
            <v>188.63900041104813</v>
          </cell>
          <cell r="CZ63">
            <v>14585.198624456678</v>
          </cell>
          <cell r="DA63">
            <v>2501.92615939196</v>
          </cell>
          <cell r="DB63">
            <v>1466853.8517336424</v>
          </cell>
          <cell r="DC63">
            <v>165478.27107235554</v>
          </cell>
          <cell r="DD63">
            <v>105254.75259634737</v>
          </cell>
          <cell r="DE63">
            <v>1212668.9768770272</v>
          </cell>
          <cell r="DF63">
            <v>1029727.9393044559</v>
          </cell>
          <cell r="DG63">
            <v>2218.8090004110481</v>
          </cell>
          <cell r="DH63">
            <v>70216.476624456671</v>
          </cell>
          <cell r="DI63">
            <v>15429.698159391959</v>
          </cell>
          <cell r="DJ63">
            <v>4794792.6507336432</v>
          </cell>
          <cell r="DK63">
            <v>888516.47407235554</v>
          </cell>
          <cell r="DL63">
            <v>349534.58459634741</v>
          </cell>
          <cell r="DM63">
            <v>3516428.2458770275</v>
          </cell>
          <cell r="DN63">
            <v>2820915.0963044558</v>
          </cell>
          <cell r="DO63">
            <v>19950.662000411048</v>
          </cell>
          <cell r="DP63">
            <v>299877.53062445676</v>
          </cell>
          <cell r="DQ63">
            <v>69178.118159391961</v>
          </cell>
          <cell r="DR63">
            <v>520564.29882303334</v>
          </cell>
          <cell r="DS63">
            <v>56196.803865831695</v>
          </cell>
          <cell r="DT63">
            <v>34165.185738520311</v>
          </cell>
          <cell r="DU63">
            <v>437519.31338501978</v>
          </cell>
          <cell r="DV63">
            <v>368503.14132225548</v>
          </cell>
          <cell r="DW63">
            <v>1557.1059562814619</v>
          </cell>
          <cell r="DX63">
            <v>20991.372241935769</v>
          </cell>
          <cell r="DY63">
            <v>4299.7033739646604</v>
          </cell>
          <cell r="DZ63">
            <v>533190.02361811523</v>
          </cell>
          <cell r="EA63">
            <v>95002.89282372428</v>
          </cell>
          <cell r="EB63">
            <v>33204.385139603379</v>
          </cell>
          <cell r="EC63">
            <v>374643.87074083695</v>
          </cell>
          <cell r="ED63">
            <v>294086.81642350904</v>
          </cell>
          <cell r="EE63">
            <v>2719.2685790065543</v>
          </cell>
          <cell r="EF63">
            <v>54038.848151758983</v>
          </cell>
          <cell r="EG63">
            <v>6785.1433227884345</v>
          </cell>
          <cell r="EH63">
            <v>722146.137583868</v>
          </cell>
          <cell r="EI63">
            <v>119303.79115464017</v>
          </cell>
          <cell r="EJ63">
            <v>39992.682393556664</v>
          </cell>
          <cell r="EK63">
            <v>532289.51492502191</v>
          </cell>
          <cell r="EL63">
            <v>423488.01351226203</v>
          </cell>
          <cell r="EM63">
            <v>3554.9374320426436</v>
          </cell>
          <cell r="EN63">
            <v>58157.571606814694</v>
          </cell>
          <cell r="EO63">
            <v>8840.3224653485449</v>
          </cell>
          <cell r="EP63">
            <v>1775900.4600250167</v>
          </cell>
          <cell r="EQ63">
            <v>270503.48784419615</v>
          </cell>
          <cell r="ER63">
            <v>107362.25327168035</v>
          </cell>
          <cell r="ES63">
            <v>1344452.6990508786</v>
          </cell>
          <cell r="ET63">
            <v>1086077.9712580265</v>
          </cell>
          <cell r="EU63">
            <v>7831.3119673306592</v>
          </cell>
          <cell r="EV63">
            <v>133187.79200050945</v>
          </cell>
          <cell r="EW63">
            <v>19925.16916210164</v>
          </cell>
          <cell r="EX63">
            <v>3242754.3117586588</v>
          </cell>
          <cell r="EY63">
            <v>435981.75891655171</v>
          </cell>
          <cell r="EZ63">
            <v>212617.00586802774</v>
          </cell>
          <cell r="FA63">
            <v>2557121.6759279058</v>
          </cell>
          <cell r="FB63">
            <v>2115805.9105624827</v>
          </cell>
          <cell r="FC63">
            <v>10050.120967741706</v>
          </cell>
          <cell r="FD63">
            <v>203404.26862496612</v>
          </cell>
          <cell r="FE63">
            <v>35354.867321493599</v>
          </cell>
          <cell r="FF63">
            <v>6570693.1107586604</v>
          </cell>
          <cell r="FG63">
            <v>1159019.9619165517</v>
          </cell>
          <cell r="FH63">
            <v>456896.83786802774</v>
          </cell>
          <cell r="FI63">
            <v>4860880.9449279066</v>
          </cell>
          <cell r="FJ63">
            <v>3906993.0675624823</v>
          </cell>
          <cell r="FK63">
            <v>27781.973967741709</v>
          </cell>
          <cell r="FL63">
            <v>433065.32262496621</v>
          </cell>
          <cell r="FM63">
            <v>89103.287321493597</v>
          </cell>
        </row>
        <row r="64">
          <cell r="B64">
            <v>89805.324895494501</v>
          </cell>
          <cell r="C64">
            <v>56884.942928168079</v>
          </cell>
          <cell r="D64">
            <v>-3118.80017540673</v>
          </cell>
          <cell r="E64">
            <v>3192.337795319967</v>
          </cell>
          <cell r="F64">
            <v>-2386.8368499448407</v>
          </cell>
          <cell r="G64">
            <v>2681.4443620126267</v>
          </cell>
          <cell r="H64">
            <v>27485.697707323739</v>
          </cell>
          <cell r="I64">
            <v>-439.09789732970785</v>
          </cell>
          <cell r="J64">
            <v>46471.398910829972</v>
          </cell>
          <cell r="K64">
            <v>4362.3423431312403</v>
          </cell>
          <cell r="L64">
            <v>-17486.713049114693</v>
          </cell>
          <cell r="M64">
            <v>11097.234067877987</v>
          </cell>
          <cell r="N64">
            <v>-11383.657054028299</v>
          </cell>
          <cell r="O64">
            <v>-157.39939407468523</v>
          </cell>
          <cell r="P64">
            <v>31831.897792430122</v>
          </cell>
          <cell r="Q64">
            <v>-662.6758985346296</v>
          </cell>
          <cell r="R64">
            <v>-160741.18380890344</v>
          </cell>
          <cell r="S64">
            <v>-9881.6655937257019</v>
          </cell>
          <cell r="T64">
            <v>-24832.51725914087</v>
          </cell>
          <cell r="U64">
            <v>-119251.88173961587</v>
          </cell>
          <cell r="V64">
            <v>-110856.69345882046</v>
          </cell>
          <cell r="W64">
            <v>1524.5980423490237</v>
          </cell>
          <cell r="X64">
            <v>-31780.996688311378</v>
          </cell>
          <cell r="Y64">
            <v>-1351.2378295995259</v>
          </cell>
          <cell r="Z64">
            <v>41567.914110451122</v>
          </cell>
          <cell r="AA64">
            <v>57063.823682045695</v>
          </cell>
          <cell r="AB64">
            <v>-8211.9294036541251</v>
          </cell>
          <cell r="AC64">
            <v>-37074.792175034992</v>
          </cell>
          <cell r="AD64">
            <v>-37971.390970270382</v>
          </cell>
          <cell r="AE64">
            <v>3215.7940641591654</v>
          </cell>
          <cell r="AF64">
            <v>17985.64653642301</v>
          </cell>
          <cell r="AG64">
            <v>377.44200285842635</v>
          </cell>
          <cell r="AH64">
            <v>-72701.870787622407</v>
          </cell>
          <cell r="AI64">
            <v>51544.500431451248</v>
          </cell>
          <cell r="AJ64">
            <v>-50531.159711909684</v>
          </cell>
          <cell r="AK64">
            <v>-145229.43984677293</v>
          </cell>
          <cell r="AL64">
            <v>-160211.74148311908</v>
          </cell>
          <cell r="AM64">
            <v>4582.9927124335027</v>
          </cell>
          <cell r="AN64">
            <v>18036.547640541743</v>
          </cell>
          <cell r="AO64">
            <v>-1636.4717252757255</v>
          </cell>
          <cell r="AP64">
            <v>-16122.999113702565</v>
          </cell>
          <cell r="AQ64">
            <v>27464.789726807445</v>
          </cell>
          <cell r="AR64">
            <v>-7667.6280339929872</v>
          </cell>
          <cell r="AS64">
            <v>-58221.701167545398</v>
          </cell>
          <cell r="AT64">
            <v>-49250.126685198862</v>
          </cell>
          <cell r="AU64">
            <v>1038.9185262641849</v>
          </cell>
          <cell r="AV64">
            <v>13450.013905220349</v>
          </cell>
          <cell r="AW64">
            <v>144.97989555046843</v>
          </cell>
          <cell r="AX64">
            <v>55977.614158436016</v>
          </cell>
          <cell r="AY64">
            <v>18323.096485837828</v>
          </cell>
          <cell r="AZ64">
            <v>9562.8621111399916</v>
          </cell>
          <cell r="BA64">
            <v>32191.900630011456</v>
          </cell>
          <cell r="BB64">
            <v>35882.731584713096</v>
          </cell>
          <cell r="BC64">
            <v>-1528.0063768984646</v>
          </cell>
          <cell r="BD64">
            <v>7870.4288050431933</v>
          </cell>
          <cell r="BE64">
            <v>-879.80538555801832</v>
          </cell>
          <cell r="BF64">
            <v>40314.315752554161</v>
          </cell>
          <cell r="BG64">
            <v>32543.46243451284</v>
          </cell>
          <cell r="BH64">
            <v>890.6452688297577</v>
          </cell>
          <cell r="BI64">
            <v>-3317.2669794699759</v>
          </cell>
          <cell r="BJ64">
            <v>10763.128279474098</v>
          </cell>
          <cell r="BK64">
            <v>97.900292736304209</v>
          </cell>
          <cell r="BL64">
            <v>10807.509527902785</v>
          </cell>
          <cell r="BM64">
            <v>182.71047687229839</v>
          </cell>
          <cell r="BN64">
            <v>80168.930797287729</v>
          </cell>
          <cell r="BO64">
            <v>78331.348647158127</v>
          </cell>
          <cell r="BP64">
            <v>2785.8793459767767</v>
          </cell>
          <cell r="BQ64">
            <v>-29347.067517003743</v>
          </cell>
          <cell r="BR64">
            <v>-2604.2668210116681</v>
          </cell>
          <cell r="BS64">
            <v>-391.18755789797524</v>
          </cell>
          <cell r="BT64">
            <v>32127.952238166312</v>
          </cell>
          <cell r="BU64">
            <v>-552.1150131352515</v>
          </cell>
          <cell r="BV64">
            <v>7467.0600096653216</v>
          </cell>
          <cell r="BW64">
            <v>129875.84907860938</v>
          </cell>
          <cell r="BX64">
            <v>-47745.280365932878</v>
          </cell>
          <cell r="BY64">
            <v>-174576.50736377668</v>
          </cell>
          <cell r="BZ64">
            <v>-162816.00830413075</v>
          </cell>
          <cell r="CA64">
            <v>4191.8051545355265</v>
          </cell>
          <cell r="CB64">
            <v>50164.499878708069</v>
          </cell>
          <cell r="CC64">
            <v>-2188.5867384109806</v>
          </cell>
          <cell r="CD64">
            <v>26977.181107210636</v>
          </cell>
          <cell r="CE64">
            <v>3469.8277221305616</v>
          </cell>
          <cell r="CF64">
            <v>-3719.653221012406</v>
          </cell>
          <cell r="CG64">
            <v>27334.397885483748</v>
          </cell>
          <cell r="CH64">
            <v>32041.467577800853</v>
          </cell>
          <cell r="CI64">
            <v>-419.97966902983148</v>
          </cell>
          <cell r="CJ64">
            <v>-6157.9950079194241</v>
          </cell>
          <cell r="CK64">
            <v>2750.9301765455857</v>
          </cell>
          <cell r="CL64">
            <v>-34530.149435132218</v>
          </cell>
          <cell r="CM64">
            <v>-5286.2426160397736</v>
          </cell>
          <cell r="CN64">
            <v>-5593.399349008374</v>
          </cell>
          <cell r="CO64">
            <v>-33578.299530938792</v>
          </cell>
          <cell r="CP64">
            <v>-30527.33916953986</v>
          </cell>
          <cell r="CQ64">
            <v>-410.31390263293827</v>
          </cell>
          <cell r="CR64">
            <v>3614.6362534058244</v>
          </cell>
          <cell r="CS64">
            <v>288.45036107347732</v>
          </cell>
          <cell r="CT64">
            <v>163037.18786455103</v>
          </cell>
          <cell r="CU64">
            <v>-32810.705594853913</v>
          </cell>
          <cell r="CV64">
            <v>-7948.774184399299</v>
          </cell>
          <cell r="CW64">
            <v>213553.36070784804</v>
          </cell>
          <cell r="CX64">
            <v>217877.52454324823</v>
          </cell>
          <cell r="CY64">
            <v>-1501.5381993190335</v>
          </cell>
          <cell r="CZ64">
            <v>-13506.076163271255</v>
          </cell>
          <cell r="DA64">
            <v>-2697.8528858527125</v>
          </cell>
          <cell r="DB64">
            <v>155484.21953662951</v>
          </cell>
          <cell r="DC64">
            <v>-34627.120488763117</v>
          </cell>
          <cell r="DD64">
            <v>-17261.826754420079</v>
          </cell>
          <cell r="DE64">
            <v>207309.45906239306</v>
          </cell>
          <cell r="DF64">
            <v>219391.65295150911</v>
          </cell>
          <cell r="DG64">
            <v>-2331.8317709818029</v>
          </cell>
          <cell r="DH64">
            <v>-16049.434917784864</v>
          </cell>
          <cell r="DI64">
            <v>341.52765176635148</v>
          </cell>
          <cell r="DJ64">
            <v>162951.27954629529</v>
          </cell>
          <cell r="DK64">
            <v>95248.728589846287</v>
          </cell>
          <cell r="DL64">
            <v>-65007.107120352914</v>
          </cell>
          <cell r="DM64">
            <v>32732.951698616147</v>
          </cell>
          <cell r="DN64">
            <v>56575.644647378009</v>
          </cell>
          <cell r="DO64">
            <v>1859.9733835537227</v>
          </cell>
          <cell r="DP64">
            <v>34115.06496092322</v>
          </cell>
          <cell r="DQ64">
            <v>-1847.0590866446291</v>
          </cell>
          <cell r="DR64">
            <v>66461.295718878682</v>
          </cell>
          <cell r="DS64">
            <v>-16882.84274854431</v>
          </cell>
          <cell r="DT64">
            <v>-3582.7766824883802</v>
          </cell>
          <cell r="DU64">
            <v>88039.015834064572</v>
          </cell>
          <cell r="DV64">
            <v>85110.125447359285</v>
          </cell>
          <cell r="DW64">
            <v>-405.82319883765877</v>
          </cell>
          <cell r="DX64">
            <v>-3268.5503745238348</v>
          </cell>
          <cell r="DY64">
            <v>-1020.503793280096</v>
          </cell>
          <cell r="DZ64">
            <v>-19490.535108954762</v>
          </cell>
          <cell r="EA64">
            <v>-2990.445923221152</v>
          </cell>
          <cell r="EB64">
            <v>-17622.965800440186</v>
          </cell>
          <cell r="EC64">
            <v>-39713.305368785048</v>
          </cell>
          <cell r="ED64">
            <v>-30605.073642636242</v>
          </cell>
          <cell r="EE64">
            <v>588.43020595740518</v>
          </cell>
          <cell r="EF64">
            <v>24896.509488679654</v>
          </cell>
          <cell r="EG64">
            <v>-2271.7235115855465</v>
          </cell>
          <cell r="EH64">
            <v>116864.7645639953</v>
          </cell>
          <cell r="EI64">
            <v>12420.046210585322</v>
          </cell>
          <cell r="EJ64">
            <v>-13424.607792632349</v>
          </cell>
          <cell r="EK64">
            <v>89575.047560748179</v>
          </cell>
          <cell r="EL64">
            <v>74771.914295391762</v>
          </cell>
          <cell r="EM64">
            <v>1329.7523208101575</v>
          </cell>
          <cell r="EN64">
            <v>14850.650125201995</v>
          </cell>
          <cell r="EO64">
            <v>-1310.7316533503617</v>
          </cell>
          <cell r="EP64">
            <v>163835.52517391928</v>
          </cell>
          <cell r="EQ64">
            <v>-7453.2424611801398</v>
          </cell>
          <cell r="ER64">
            <v>-34630.350275560893</v>
          </cell>
          <cell r="ES64">
            <v>137900.75802602759</v>
          </cell>
          <cell r="ET64">
            <v>129276.96610011486</v>
          </cell>
          <cell r="EU64">
            <v>1512.3593279299039</v>
          </cell>
          <cell r="EV64">
            <v>36478.609239357815</v>
          </cell>
          <cell r="EW64">
            <v>-4602.9589582160042</v>
          </cell>
          <cell r="EX64">
            <v>319319.74471054878</v>
          </cell>
          <cell r="EY64">
            <v>-42080.362949943228</v>
          </cell>
          <cell r="EZ64">
            <v>-51892.177029980987</v>
          </cell>
          <cell r="FA64">
            <v>345210.21708842041</v>
          </cell>
          <cell r="FB64">
            <v>348668.61905162409</v>
          </cell>
          <cell r="FC64">
            <v>-819.47244305189997</v>
          </cell>
          <cell r="FD64">
            <v>20429.174321572966</v>
          </cell>
          <cell r="FE64">
            <v>-4261.4313064496528</v>
          </cell>
          <cell r="FF64">
            <v>326786.8047202155</v>
          </cell>
          <cell r="FG64">
            <v>87795.486128666205</v>
          </cell>
          <cell r="FH64">
            <v>-99637.457395913894</v>
          </cell>
          <cell r="FI64">
            <v>170633.7097246442</v>
          </cell>
          <cell r="FJ64">
            <v>185852.61074749287</v>
          </cell>
          <cell r="FK64">
            <v>3372.3327114836284</v>
          </cell>
          <cell r="FL64">
            <v>70593.674200281035</v>
          </cell>
          <cell r="FM64">
            <v>-6450.0180448606407</v>
          </cell>
        </row>
      </sheetData>
      <sheetData sheetId="5"/>
      <sheetData sheetId="6" refreshError="1">
        <row r="1">
          <cell r="A1" t="str">
            <v>Пояснение к расчету основных параметров бизнес-плана на 2004 год по теплоэнергии</v>
          </cell>
        </row>
        <row r="7">
          <cell r="A7" t="str">
            <v>% к декабрю 2003</v>
          </cell>
          <cell r="J7">
            <v>0.77562062120947783</v>
          </cell>
          <cell r="K7">
            <v>0.77569362782512019</v>
          </cell>
          <cell r="L7" t="e">
            <v>#DIV/0!</v>
          </cell>
          <cell r="M7">
            <v>0.77570312152061294</v>
          </cell>
          <cell r="N7">
            <v>0.7756940419766809</v>
          </cell>
          <cell r="O7">
            <v>0.78588348126642349</v>
          </cell>
          <cell r="P7">
            <v>0.77392506523129245</v>
          </cell>
          <cell r="Q7">
            <v>0.76885383120950546</v>
          </cell>
          <cell r="R7">
            <v>0.77562062120947861</v>
          </cell>
          <cell r="S7">
            <v>0.77569362782512075</v>
          </cell>
          <cell r="T7" t="e">
            <v>#DIV/0!</v>
          </cell>
          <cell r="U7">
            <v>0.7757031215206136</v>
          </cell>
          <cell r="V7">
            <v>0.77569404197668146</v>
          </cell>
          <cell r="W7">
            <v>0.78588348126642393</v>
          </cell>
          <cell r="X7">
            <v>0.77392506523129323</v>
          </cell>
          <cell r="Y7">
            <v>0.76885383120950612</v>
          </cell>
          <cell r="Z7">
            <v>0.77464181671000965</v>
          </cell>
          <cell r="AA7">
            <v>0.77471473119400669</v>
          </cell>
          <cell r="AB7" t="e">
            <v>#DIV/0!</v>
          </cell>
          <cell r="AC7">
            <v>0.77472421290880744</v>
          </cell>
          <cell r="AD7">
            <v>0.77471514482292358</v>
          </cell>
          <cell r="AE7">
            <v>0.78489172541764018</v>
          </cell>
          <cell r="AF7">
            <v>0.77294840046067537</v>
          </cell>
          <cell r="AG7">
            <v>0.76788356614841458</v>
          </cell>
          <cell r="AH7">
            <v>0.77530128132506859</v>
          </cell>
          <cell r="AI7">
            <v>0.77537425788229852</v>
          </cell>
          <cell r="AJ7" t="e">
            <v>#DIV/0!</v>
          </cell>
          <cell r="AK7">
            <v>0.7753837476690304</v>
          </cell>
          <cell r="AL7">
            <v>0.77537467186334419</v>
          </cell>
          <cell r="AM7">
            <v>0.78555991593924634</v>
          </cell>
          <cell r="AN7">
            <v>0.7736064234441683</v>
          </cell>
          <cell r="AO7">
            <v>0.76853727735975952</v>
          </cell>
          <cell r="AP7">
            <v>0.77562062120947783</v>
          </cell>
          <cell r="AQ7">
            <v>0.77569362782512008</v>
          </cell>
          <cell r="AR7" t="e">
            <v>#DIV/0!</v>
          </cell>
          <cell r="AS7">
            <v>0.77570312152061305</v>
          </cell>
          <cell r="AT7">
            <v>0.77569404197668101</v>
          </cell>
          <cell r="AU7">
            <v>0.78588348126642349</v>
          </cell>
          <cell r="AV7">
            <v>0.77392506523129256</v>
          </cell>
          <cell r="AW7">
            <v>0.76885383120950557</v>
          </cell>
          <cell r="AX7">
            <v>0.77562062120947795</v>
          </cell>
          <cell r="AY7">
            <v>0.77569362782512008</v>
          </cell>
          <cell r="AZ7" t="e">
            <v>#DIV/0!</v>
          </cell>
          <cell r="BA7">
            <v>0.77570312152061294</v>
          </cell>
          <cell r="BB7">
            <v>0.7756940419766809</v>
          </cell>
          <cell r="BC7">
            <v>0.78588348126642338</v>
          </cell>
          <cell r="BD7">
            <v>0.77392506523129245</v>
          </cell>
          <cell r="BE7">
            <v>0.76885383120950546</v>
          </cell>
          <cell r="BF7">
            <v>0.7775892014663548</v>
          </cell>
          <cell r="BG7">
            <v>0.77766239337797582</v>
          </cell>
          <cell r="BH7" t="e">
            <v>#DIV/0!</v>
          </cell>
          <cell r="BI7">
            <v>0.77767191116914247</v>
          </cell>
          <cell r="BJ7">
            <v>0.77766280858068271</v>
          </cell>
          <cell r="BK7">
            <v>0.78787810939146519</v>
          </cell>
          <cell r="BL7">
            <v>0.77588934204660043</v>
          </cell>
          <cell r="BM7">
            <v>0.77080523687247371</v>
          </cell>
          <cell r="BN7">
            <v>0.77589048657034232</v>
          </cell>
          <cell r="BO7">
            <v>0.77596351858752255</v>
          </cell>
          <cell r="BP7" t="e">
            <v>#DIV/0!</v>
          </cell>
          <cell r="BQ7">
            <v>0.7759730155862018</v>
          </cell>
          <cell r="BR7">
            <v>0.77596393288318111</v>
          </cell>
          <cell r="BS7">
            <v>0.78615691743285587</v>
          </cell>
          <cell r="BT7">
            <v>0.77419434064932469</v>
          </cell>
          <cell r="BU7">
            <v>0.76912134216903605</v>
          </cell>
          <cell r="BV7">
            <v>0.77546446588536699</v>
          </cell>
          <cell r="BW7">
            <v>0.77553745780262251</v>
          </cell>
          <cell r="BX7" t="e">
            <v>#DIV/0!</v>
          </cell>
          <cell r="BY7">
            <v>0.7755469495867543</v>
          </cell>
          <cell r="BZ7">
            <v>0.77553787187080236</v>
          </cell>
          <cell r="CA7">
            <v>0.78572525972566643</v>
          </cell>
          <cell r="CB7">
            <v>0.77376925127264562</v>
          </cell>
          <cell r="CC7">
            <v>0.76869903823994878</v>
          </cell>
          <cell r="CD7">
            <v>0.78341804109077795</v>
          </cell>
          <cell r="CE7">
            <v>0.78372315377339774</v>
          </cell>
          <cell r="CF7" t="e">
            <v>#DIV/0!</v>
          </cell>
          <cell r="CG7">
            <v>0.78373274574206386</v>
          </cell>
          <cell r="CH7">
            <v>0.78372357221201283</v>
          </cell>
          <cell r="CI7">
            <v>0.79401848660718433</v>
          </cell>
          <cell r="CJ7">
            <v>0.78144992421878201</v>
          </cell>
          <cell r="CK7">
            <v>0.77681255559072637</v>
          </cell>
          <cell r="CL7">
            <v>0.78365080966987122</v>
          </cell>
          <cell r="CM7">
            <v>1.0102503789481854</v>
          </cell>
          <cell r="CN7" t="e">
            <v>#DIV/0!</v>
          </cell>
          <cell r="CO7">
            <v>0.7836543724674897</v>
          </cell>
          <cell r="CP7">
            <v>0.78364519985479164</v>
          </cell>
          <cell r="CQ7">
            <v>0.79393908475852359</v>
          </cell>
          <cell r="CR7">
            <v>0.78206785746844765</v>
          </cell>
          <cell r="CS7">
            <v>0.7767348743351673</v>
          </cell>
          <cell r="CT7">
            <v>0.78262170120386798</v>
          </cell>
          <cell r="CU7">
            <v>1.0092416171468683</v>
          </cell>
          <cell r="CV7" t="e">
            <v>#DIV/0!</v>
          </cell>
          <cell r="CW7">
            <v>0.78287187278933723</v>
          </cell>
          <cell r="CX7">
            <v>0.78286270933573654</v>
          </cell>
          <cell r="CY7">
            <v>0.79314631552233583</v>
          </cell>
          <cell r="CZ7">
            <v>0.78198563017604561</v>
          </cell>
          <cell r="DA7">
            <v>0.77595928395944691</v>
          </cell>
          <cell r="DB7">
            <v>0.78307992859698561</v>
          </cell>
          <cell r="DC7">
            <v>1.0097387687188046</v>
          </cell>
          <cell r="DD7" t="e">
            <v>#DIV/0!</v>
          </cell>
          <cell r="DE7">
            <v>0.78326912710051821</v>
          </cell>
          <cell r="DF7">
            <v>0.7832596241748282</v>
          </cell>
          <cell r="DG7">
            <v>0.7935749794580006</v>
          </cell>
          <cell r="DH7">
            <v>0.78190832382713371</v>
          </cell>
          <cell r="DI7">
            <v>0.77643958797395707</v>
          </cell>
          <cell r="DJ7">
            <v>0.77628391170321009</v>
          </cell>
          <cell r="DK7">
            <v>1.0008946179558549</v>
          </cell>
          <cell r="DL7" t="e">
            <v>#DIV/0!</v>
          </cell>
          <cell r="DM7">
            <v>0.77637607267338526</v>
          </cell>
          <cell r="DN7">
            <v>0.77636764209171993</v>
          </cell>
          <cell r="DO7">
            <v>0.78644671403173494</v>
          </cell>
          <cell r="DP7">
            <v>0.77472812439241234</v>
          </cell>
          <cell r="DQ7">
            <v>0.76943769324227651</v>
          </cell>
          <cell r="DR7">
            <v>0.77955778172323165</v>
          </cell>
          <cell r="DS7">
            <v>1.0050539714001354</v>
          </cell>
          <cell r="DT7" t="e">
            <v>#DIV/0!</v>
          </cell>
          <cell r="DU7">
            <v>0.77963506132022442</v>
          </cell>
          <cell r="DV7">
            <v>0.77962560248443369</v>
          </cell>
          <cell r="DW7">
            <v>0.78989309850908407</v>
          </cell>
          <cell r="DX7">
            <v>0.77783081838072932</v>
          </cell>
          <cell r="DY7">
            <v>0.77283720861353633</v>
          </cell>
          <cell r="DZ7">
            <v>0.77769493176613158</v>
          </cell>
          <cell r="EA7">
            <v>1.0026808667484659</v>
          </cell>
          <cell r="EB7" t="e">
            <v>#DIV/0!</v>
          </cell>
          <cell r="EC7">
            <v>0.77778267822577873</v>
          </cell>
          <cell r="ED7">
            <v>0.77777357434079952</v>
          </cell>
          <cell r="EE7">
            <v>0.78799033015951936</v>
          </cell>
          <cell r="EF7">
            <v>0.77598704369142024</v>
          </cell>
          <cell r="EG7">
            <v>0.77091502588002569</v>
          </cell>
          <cell r="EH7">
            <v>0.77769995674230286</v>
          </cell>
          <cell r="EI7">
            <v>1.0026808667484659</v>
          </cell>
          <cell r="EJ7" t="e">
            <v>#DIV/0!</v>
          </cell>
          <cell r="EK7">
            <v>0.77778267822577885</v>
          </cell>
          <cell r="EL7">
            <v>0.77777357434079941</v>
          </cell>
          <cell r="EM7">
            <v>0.78799033015951936</v>
          </cell>
          <cell r="EN7">
            <v>0.77599985520447534</v>
          </cell>
          <cell r="EO7">
            <v>0.77091502588002569</v>
          </cell>
          <cell r="EP7">
            <v>0.77820639805020342</v>
          </cell>
          <cell r="EQ7">
            <v>1.0033299641551194</v>
          </cell>
          <cell r="ER7" t="e">
            <v>#DIV/0!</v>
          </cell>
          <cell r="ES7">
            <v>0.77828935280445311</v>
          </cell>
          <cell r="ET7">
            <v>0.77828014589338146</v>
          </cell>
          <cell r="EU7">
            <v>0.78851762674061743</v>
          </cell>
          <cell r="EV7">
            <v>0.77649526183311512</v>
          </cell>
          <cell r="EW7">
            <v>0.77143614350985323</v>
          </cell>
          <cell r="EX7">
            <v>0.77895500501918935</v>
          </cell>
          <cell r="EY7">
            <v>1.0043373848512529</v>
          </cell>
          <cell r="EZ7" t="e">
            <v>#DIV/0!</v>
          </cell>
          <cell r="FA7">
            <v>0.77905270299646379</v>
          </cell>
          <cell r="FB7">
            <v>0.7790440556878353</v>
          </cell>
          <cell r="FC7">
            <v>0.78918620008422424</v>
          </cell>
          <cell r="FD7">
            <v>0.77740119372142791</v>
          </cell>
          <cell r="FE7">
            <v>0.77212172856118599</v>
          </cell>
          <cell r="FF7">
            <v>0.77699949311572303</v>
          </cell>
          <cell r="FG7">
            <v>1.0017994010501139</v>
          </cell>
          <cell r="FH7" t="e">
            <v>#DIV/0!</v>
          </cell>
          <cell r="FI7">
            <v>0.77708834443765451</v>
          </cell>
          <cell r="FJ7">
            <v>0.77707957993047583</v>
          </cell>
          <cell r="FK7">
            <v>0.78722598829635526</v>
          </cell>
          <cell r="FL7">
            <v>0.7753811399013133</v>
          </cell>
          <cell r="FM7">
            <v>0.77018789497313789</v>
          </cell>
        </row>
        <row r="8">
          <cell r="A8" t="str">
            <v>Планируемый период</v>
          </cell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A10" t="str">
            <v xml:space="preserve">Текущая </v>
          </cell>
          <cell r="B10">
            <v>537040.60138079338</v>
          </cell>
          <cell r="C10">
            <v>6174.5861248317442</v>
          </cell>
          <cell r="D10">
            <v>0</v>
          </cell>
          <cell r="E10">
            <v>517088.67446570651</v>
          </cell>
          <cell r="F10">
            <v>514803.82584994484</v>
          </cell>
          <cell r="G10">
            <v>62.182827768803236</v>
          </cell>
          <cell r="H10">
            <v>9739.7911833961316</v>
          </cell>
          <cell r="I10">
            <v>3975.3667790901036</v>
          </cell>
          <cell r="J10">
            <v>632671.25687308947</v>
          </cell>
          <cell r="K10">
            <v>10494.822523355571</v>
          </cell>
          <cell r="L10">
            <v>0</v>
          </cell>
          <cell r="M10">
            <v>606008.58228928491</v>
          </cell>
          <cell r="N10">
            <v>603324.97405402851</v>
          </cell>
          <cell r="O10">
            <v>118.10517216200725</v>
          </cell>
          <cell r="P10">
            <v>11395.153620270004</v>
          </cell>
          <cell r="Q10">
            <v>4654.5932680169699</v>
          </cell>
          <cell r="R10">
            <v>687524.33953688713</v>
          </cell>
          <cell r="S10">
            <v>12971.849567311212</v>
          </cell>
          <cell r="T10">
            <v>0</v>
          </cell>
          <cell r="U10">
            <v>656988.20648256282</v>
          </cell>
          <cell r="V10">
            <v>654078.84345882048</v>
          </cell>
          <cell r="W10">
            <v>148.25979857468246</v>
          </cell>
          <cell r="X10">
            <v>12354.712485869733</v>
          </cell>
          <cell r="Y10">
            <v>5061.3112025685632</v>
          </cell>
          <cell r="Z10">
            <v>596205.9534861201</v>
          </cell>
          <cell r="AA10">
            <v>8848.141274660964</v>
          </cell>
          <cell r="AB10">
            <v>0</v>
          </cell>
          <cell r="AC10">
            <v>572118.28164464177</v>
          </cell>
          <cell r="AD10">
            <v>569584.75097027025</v>
          </cell>
          <cell r="AE10">
            <v>98.058940532719987</v>
          </cell>
          <cell r="AF10">
            <v>10757.256833935993</v>
          </cell>
          <cell r="AG10">
            <v>4384.2147923486582</v>
          </cell>
          <cell r="AH10">
            <v>632671.25687308947</v>
          </cell>
          <cell r="AI10">
            <v>10494.822523355571</v>
          </cell>
          <cell r="AJ10">
            <v>0</v>
          </cell>
          <cell r="AK10">
            <v>606008.58228928491</v>
          </cell>
          <cell r="AL10">
            <v>603324.97405402851</v>
          </cell>
          <cell r="AM10">
            <v>118.10517216200725</v>
          </cell>
          <cell r="AN10">
            <v>11395.153620270004</v>
          </cell>
          <cell r="AO10">
            <v>4654.5932680169699</v>
          </cell>
          <cell r="AP10">
            <v>620215.94437561289</v>
          </cell>
          <cell r="AQ10">
            <v>9932.3719845906744</v>
          </cell>
          <cell r="AR10">
            <v>0</v>
          </cell>
          <cell r="AS10">
            <v>594432.80350902944</v>
          </cell>
          <cell r="AT10">
            <v>591800.4566851987</v>
          </cell>
          <cell r="AU10">
            <v>111.25805843611965</v>
          </cell>
          <cell r="AV10">
            <v>11177.269684666569</v>
          </cell>
          <cell r="AW10">
            <v>4562.2411388902028</v>
          </cell>
          <cell r="AX10">
            <v>408885.97985948535</v>
          </cell>
          <cell r="AY10">
            <v>389.02093029723562</v>
          </cell>
          <cell r="AZ10">
            <v>0</v>
          </cell>
          <cell r="BA10">
            <v>398021.36283478129</v>
          </cell>
          <cell r="BB10">
            <v>396258.79141528689</v>
          </cell>
          <cell r="BC10">
            <v>0</v>
          </cell>
          <cell r="BD10">
            <v>7480.3350330956901</v>
          </cell>
          <cell r="BE10">
            <v>2995.2610613111556</v>
          </cell>
          <cell r="BF10">
            <v>210269.77777619316</v>
          </cell>
          <cell r="BG10">
            <v>6.3096194935496897E-11</v>
          </cell>
          <cell r="BH10">
            <v>0</v>
          </cell>
          <cell r="BI10">
            <v>204968.09584944433</v>
          </cell>
          <cell r="BJ10">
            <v>204060.42872052596</v>
          </cell>
          <cell r="BK10">
            <v>0</v>
          </cell>
          <cell r="BL10">
            <v>3846.6092691227582</v>
          </cell>
          <cell r="BM10">
            <v>1455.0726576260017</v>
          </cell>
          <cell r="BN10">
            <v>620215.94437561289</v>
          </cell>
          <cell r="BO10">
            <v>9932.3719845906744</v>
          </cell>
          <cell r="BP10">
            <v>0</v>
          </cell>
          <cell r="BQ10">
            <v>594432.80350902944</v>
          </cell>
          <cell r="BR10">
            <v>591800.4566851987</v>
          </cell>
          <cell r="BS10">
            <v>111.25805843611965</v>
          </cell>
          <cell r="BT10">
            <v>11177.269684666569</v>
          </cell>
          <cell r="BU10">
            <v>4562.2411388902028</v>
          </cell>
          <cell r="BV10">
            <v>632671.25687308947</v>
          </cell>
          <cell r="BW10">
            <v>10494.822523355571</v>
          </cell>
          <cell r="BX10">
            <v>0</v>
          </cell>
          <cell r="BY10">
            <v>606008.58228928491</v>
          </cell>
          <cell r="BZ10">
            <v>603324.97405402851</v>
          </cell>
          <cell r="CA10">
            <v>118.10517216200725</v>
          </cell>
          <cell r="CB10">
            <v>11395.153620270004</v>
          </cell>
          <cell r="CC10">
            <v>4654.5932680169699</v>
          </cell>
          <cell r="CD10">
            <v>98418.974718331825</v>
          </cell>
          <cell r="CE10">
            <v>3.4106051316484809E-13</v>
          </cell>
          <cell r="CF10">
            <v>0</v>
          </cell>
          <cell r="CG10">
            <v>96036.702991732906</v>
          </cell>
          <cell r="CH10">
            <v>95611.420422199153</v>
          </cell>
          <cell r="CI10">
            <v>7.0343730840249918E-13</v>
          </cell>
          <cell r="CJ10">
            <v>1796.2590475821537</v>
          </cell>
          <cell r="CK10">
            <v>586.01267901677124</v>
          </cell>
          <cell r="CL10">
            <v>59388.864445879633</v>
          </cell>
          <cell r="CM10">
            <v>6.0822458181064576E-11</v>
          </cell>
          <cell r="CN10">
            <v>0</v>
          </cell>
          <cell r="CO10">
            <v>57781.630009472196</v>
          </cell>
          <cell r="CP10">
            <v>57551.51316953986</v>
          </cell>
          <cell r="CQ10">
            <v>1.491167951832395E-2</v>
          </cell>
          <cell r="CR10">
            <v>1170.6881391035506</v>
          </cell>
          <cell r="CS10">
            <v>436.53138562430627</v>
          </cell>
          <cell r="CT10">
            <v>95940.189500849287</v>
          </cell>
          <cell r="CU10">
            <v>1664.8694579158428</v>
          </cell>
          <cell r="CV10">
            <v>0</v>
          </cell>
          <cell r="CW10">
            <v>92088.009737771907</v>
          </cell>
          <cell r="CX10">
            <v>91666.222761207653</v>
          </cell>
          <cell r="CY10">
            <v>46.787466533529255</v>
          </cell>
          <cell r="CZ10">
            <v>1670.5876632532334</v>
          </cell>
          <cell r="DA10">
            <v>469.93517537477783</v>
          </cell>
          <cell r="DB10">
            <v>98418.974718331825</v>
          </cell>
          <cell r="DC10">
            <v>3.4106051316484809E-13</v>
          </cell>
          <cell r="DD10">
            <v>0</v>
          </cell>
          <cell r="DE10">
            <v>96036.702991732906</v>
          </cell>
          <cell r="DF10">
            <v>95611.420422199153</v>
          </cell>
          <cell r="DG10">
            <v>7.0343730840249918E-13</v>
          </cell>
          <cell r="DH10">
            <v>1796.2590475821537</v>
          </cell>
          <cell r="DI10">
            <v>586.01267901677124</v>
          </cell>
          <cell r="DJ10">
            <v>632671.25687308947</v>
          </cell>
          <cell r="DK10">
            <v>10494.822523355571</v>
          </cell>
          <cell r="DL10">
            <v>0</v>
          </cell>
          <cell r="DM10">
            <v>606008.58228928491</v>
          </cell>
          <cell r="DN10">
            <v>603324.97405402851</v>
          </cell>
          <cell r="DO10">
            <v>118.10517216200725</v>
          </cell>
          <cell r="DP10">
            <v>11395.153620270004</v>
          </cell>
          <cell r="DQ10">
            <v>4654.5932680169699</v>
          </cell>
          <cell r="DR10">
            <v>166107.61760300005</v>
          </cell>
          <cell r="DS10">
            <v>5247.9454360863456</v>
          </cell>
          <cell r="DT10">
            <v>0</v>
          </cell>
          <cell r="DU10">
            <v>156575.4445017231</v>
          </cell>
          <cell r="DV10">
            <v>156155.80587489624</v>
          </cell>
          <cell r="DW10">
            <v>54.714059097266855</v>
          </cell>
          <cell r="DX10">
            <v>3532.0456467472795</v>
          </cell>
          <cell r="DY10">
            <v>697.46795934606973</v>
          </cell>
          <cell r="DZ10">
            <v>492790.16171763086</v>
          </cell>
          <cell r="EA10">
            <v>19582.192770780151</v>
          </cell>
          <cell r="EB10">
            <v>0</v>
          </cell>
          <cell r="EC10">
            <v>460841.71733095794</v>
          </cell>
          <cell r="ED10">
            <v>458795.39006614528</v>
          </cell>
          <cell r="EE10">
            <v>259.17311795385723</v>
          </cell>
          <cell r="EF10">
            <v>8642.6910189961436</v>
          </cell>
          <cell r="EG10">
            <v>3464.387478942801</v>
          </cell>
          <cell r="EH10">
            <v>597176.36334971874</v>
          </cell>
          <cell r="EI10">
            <v>24292.458953906818</v>
          </cell>
          <cell r="EJ10">
            <v>0</v>
          </cell>
          <cell r="EK10">
            <v>557765.44540641166</v>
          </cell>
          <cell r="EL10">
            <v>555300.85921687027</v>
          </cell>
          <cell r="EM10">
            <v>309.32971087680943</v>
          </cell>
          <cell r="EN10">
            <v>10506.86705326208</v>
          </cell>
          <cell r="EO10">
            <v>4302.2622252613673</v>
          </cell>
          <cell r="EP10">
            <v>166107.61760300005</v>
          </cell>
          <cell r="EQ10">
            <v>5247.9454360863456</v>
          </cell>
          <cell r="ER10">
            <v>0</v>
          </cell>
          <cell r="ES10">
            <v>156575.4445017231</v>
          </cell>
          <cell r="ET10">
            <v>156155.80587489624</v>
          </cell>
          <cell r="EU10">
            <v>54.714059097266855</v>
          </cell>
          <cell r="EV10">
            <v>3532.0456467472795</v>
          </cell>
          <cell r="EW10">
            <v>697.46795934606973</v>
          </cell>
          <cell r="EX10">
            <v>632671.25687308947</v>
          </cell>
          <cell r="EY10">
            <v>10494.822523355571</v>
          </cell>
          <cell r="EZ10">
            <v>0</v>
          </cell>
          <cell r="FA10">
            <v>606008.58228928491</v>
          </cell>
          <cell r="FB10">
            <v>603324.97405402851</v>
          </cell>
          <cell r="FC10">
            <v>118.10517216200725</v>
          </cell>
          <cell r="FD10">
            <v>11395.153620270004</v>
          </cell>
          <cell r="FE10">
            <v>4654.5932680169699</v>
          </cell>
          <cell r="FF10">
            <v>632671.25687308947</v>
          </cell>
          <cell r="FG10">
            <v>10494.822523355571</v>
          </cell>
          <cell r="FH10">
            <v>0</v>
          </cell>
          <cell r="FI10">
            <v>606008.58228928491</v>
          </cell>
          <cell r="FJ10">
            <v>603324.97405402851</v>
          </cell>
          <cell r="FK10">
            <v>118.10517216200725</v>
          </cell>
          <cell r="FL10">
            <v>11395.153620270004</v>
          </cell>
          <cell r="FM10">
            <v>4654.5932680169699</v>
          </cell>
        </row>
        <row r="11">
          <cell r="A11" t="str">
            <v>Рабочая</v>
          </cell>
          <cell r="B11">
            <v>644652.71799999999</v>
          </cell>
          <cell r="C11">
            <v>162.38999999999999</v>
          </cell>
          <cell r="D11">
            <v>0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249.03600000000066</v>
          </cell>
          <cell r="I11">
            <v>0</v>
          </cell>
          <cell r="J11">
            <v>845848.39200000011</v>
          </cell>
          <cell r="K11">
            <v>162.38999999999999</v>
          </cell>
          <cell r="L11">
            <v>0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249.03599999999884</v>
          </cell>
          <cell r="Q11">
            <v>0</v>
          </cell>
          <cell r="R11">
            <v>1163381.8420000002</v>
          </cell>
          <cell r="S11">
            <v>162.38999999999999</v>
          </cell>
          <cell r="T11">
            <v>0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249.03599999999884</v>
          </cell>
          <cell r="Y11">
            <v>0</v>
          </cell>
          <cell r="Z11">
            <v>1474271.1920000003</v>
          </cell>
          <cell r="AA11">
            <v>162.38999999999999</v>
          </cell>
          <cell r="AB11">
            <v>0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249.03599999999884</v>
          </cell>
          <cell r="AG11">
            <v>0</v>
          </cell>
          <cell r="AH11">
            <v>845848.39200000011</v>
          </cell>
          <cell r="AI11">
            <v>162.38999999999999</v>
          </cell>
          <cell r="AJ11">
            <v>0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249.03599999999884</v>
          </cell>
          <cell r="AO11">
            <v>0</v>
          </cell>
          <cell r="AP11">
            <v>1673924.682</v>
          </cell>
          <cell r="AQ11">
            <v>162.38999999999999</v>
          </cell>
          <cell r="AR11">
            <v>0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249.03600000000066</v>
          </cell>
          <cell r="AW11">
            <v>0</v>
          </cell>
          <cell r="AX11">
            <v>1865180.432</v>
          </cell>
          <cell r="AY11">
            <v>162.38999999999999</v>
          </cell>
          <cell r="AZ11">
            <v>0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249.03599999999793</v>
          </cell>
          <cell r="BE11">
            <v>0</v>
          </cell>
          <cell r="BF11">
            <v>1970469.3519999997</v>
          </cell>
          <cell r="BG11">
            <v>162.38999999999999</v>
          </cell>
          <cell r="BH11">
            <v>0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249.03599999999838</v>
          </cell>
          <cell r="BM11">
            <v>0</v>
          </cell>
          <cell r="BN11">
            <v>1673924.682</v>
          </cell>
          <cell r="BO11">
            <v>162.38999999999999</v>
          </cell>
          <cell r="BP11">
            <v>0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249.03600000000066</v>
          </cell>
          <cell r="BU11">
            <v>0</v>
          </cell>
          <cell r="BV11">
            <v>845848.39200000011</v>
          </cell>
          <cell r="BW11">
            <v>162.38999999999999</v>
          </cell>
          <cell r="BX11">
            <v>0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249.03599999999884</v>
          </cell>
          <cell r="CC11">
            <v>0</v>
          </cell>
          <cell r="CD11">
            <v>1910953.4719999998</v>
          </cell>
          <cell r="CE11">
            <v>162.38999999999999</v>
          </cell>
          <cell r="CF11">
            <v>0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249.03599999999815</v>
          </cell>
          <cell r="CK11">
            <v>0</v>
          </cell>
          <cell r="CL11">
            <v>1734418.4219999998</v>
          </cell>
          <cell r="CM11">
            <v>162.38999999999999</v>
          </cell>
          <cell r="CN11">
            <v>0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249.03599999999815</v>
          </cell>
          <cell r="CS11">
            <v>0</v>
          </cell>
          <cell r="CT11">
            <v>1523290.6519999998</v>
          </cell>
          <cell r="CU11">
            <v>162.38999999999999</v>
          </cell>
          <cell r="CV11">
            <v>0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249.03599999999838</v>
          </cell>
          <cell r="DA11">
            <v>0</v>
          </cell>
          <cell r="DB11">
            <v>1910953.4719999998</v>
          </cell>
          <cell r="DC11">
            <v>162.38999999999999</v>
          </cell>
          <cell r="DD11">
            <v>0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249.03599999999815</v>
          </cell>
          <cell r="DI11">
            <v>0</v>
          </cell>
          <cell r="DJ11">
            <v>845848.39200000011</v>
          </cell>
          <cell r="DK11">
            <v>162.38999999999999</v>
          </cell>
          <cell r="DL11">
            <v>0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249.03599999999884</v>
          </cell>
          <cell r="DQ11">
            <v>0</v>
          </cell>
          <cell r="DR11">
            <v>1345446.3419999997</v>
          </cell>
          <cell r="DS11">
            <v>162.38999999999999</v>
          </cell>
          <cell r="DT11">
            <v>0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249.03599999999793</v>
          </cell>
          <cell r="DY11">
            <v>0</v>
          </cell>
          <cell r="DZ11">
            <v>1218209.1319999998</v>
          </cell>
          <cell r="EA11">
            <v>162.38999999999999</v>
          </cell>
          <cell r="EB11">
            <v>0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249.03599999999884</v>
          </cell>
          <cell r="EG11">
            <v>0</v>
          </cell>
          <cell r="EH11">
            <v>1352312.6319999998</v>
          </cell>
          <cell r="EI11">
            <v>162.38999999999999</v>
          </cell>
          <cell r="EJ11">
            <v>0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249.03599999999884</v>
          </cell>
          <cell r="EO11">
            <v>0</v>
          </cell>
          <cell r="EP11">
            <v>1345446.3419999997</v>
          </cell>
          <cell r="EQ11">
            <v>162.38999999999999</v>
          </cell>
          <cell r="ER11">
            <v>0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249.03599999999793</v>
          </cell>
          <cell r="EW11">
            <v>0</v>
          </cell>
          <cell r="EX11">
            <v>845848.39200000011</v>
          </cell>
          <cell r="EY11">
            <v>162.38999999999999</v>
          </cell>
          <cell r="EZ11">
            <v>0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249.03599999999884</v>
          </cell>
          <cell r="FE11">
            <v>0</v>
          </cell>
          <cell r="FF11">
            <v>845848.39200000011</v>
          </cell>
          <cell r="FG11">
            <v>162.38999999999999</v>
          </cell>
          <cell r="FH11">
            <v>0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249.03599999999884</v>
          </cell>
          <cell r="FM11">
            <v>0</v>
          </cell>
        </row>
        <row r="12">
          <cell r="A12" t="str">
            <v>реструктур. всего</v>
          </cell>
          <cell r="B12">
            <v>229.69599999998229</v>
          </cell>
          <cell r="C12">
            <v>162.38999999999999</v>
          </cell>
          <cell r="D12">
            <v>0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0</v>
          </cell>
          <cell r="I12">
            <v>0</v>
          </cell>
          <cell r="J12">
            <v>162.38999999999999</v>
          </cell>
          <cell r="K12">
            <v>162.38999999999999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162.38999999999999</v>
          </cell>
          <cell r="S12">
            <v>162.38999999999999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162.38999999999999</v>
          </cell>
          <cell r="AA12">
            <v>162.38999999999999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162.38999999999999</v>
          </cell>
          <cell r="AI12">
            <v>162.38999999999999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162.38999999999999</v>
          </cell>
          <cell r="AQ12">
            <v>162.38999999999999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162.38999999999999</v>
          </cell>
          <cell r="AY12">
            <v>162.38999999999999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162.38999999999999</v>
          </cell>
          <cell r="BG12">
            <v>162.38999999999999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162.38999999999999</v>
          </cell>
          <cell r="BO12">
            <v>162.38999999999999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162.38999999999999</v>
          </cell>
          <cell r="BW12">
            <v>162.38999999999999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162.38999999999999</v>
          </cell>
          <cell r="CE12">
            <v>162.38999999999999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162.38999999999999</v>
          </cell>
          <cell r="CM12">
            <v>162.38999999999999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162.38999999999999</v>
          </cell>
          <cell r="CU12">
            <v>162.38999999999999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162.38999999999999</v>
          </cell>
          <cell r="DC12">
            <v>162.38999999999999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162.38999999999999</v>
          </cell>
          <cell r="DK12">
            <v>162.38999999999999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162.38999999999999</v>
          </cell>
          <cell r="DS12">
            <v>162.38999999999999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162.38999999999999</v>
          </cell>
          <cell r="EA12">
            <v>162.38999999999999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162.38999999999999</v>
          </cell>
          <cell r="EI12">
            <v>162.38999999999999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162.38999999999999</v>
          </cell>
          <cell r="EQ12">
            <v>162.38999999999999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162.38999999999999</v>
          </cell>
          <cell r="EY12">
            <v>162.38999999999999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162.38999999999999</v>
          </cell>
          <cell r="FG12">
            <v>162.38999999999999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</row>
        <row r="13">
          <cell r="A13" t="str">
            <v>реструктурир. по согл.с СПб</v>
          </cell>
          <cell r="B13">
            <v>67.305999999982305</v>
          </cell>
          <cell r="C13">
            <v>0</v>
          </cell>
          <cell r="D13">
            <v>0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A14" t="str">
            <v>реструктурир. по согл.с ЛО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</row>
        <row r="15">
          <cell r="A15" t="str">
            <v>реструктурир.по мировым соглашениям</v>
          </cell>
          <cell r="B15">
            <v>162.38999999999999</v>
          </cell>
          <cell r="C15">
            <v>162.38999999999999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162.38999999999999</v>
          </cell>
          <cell r="K15">
            <v>162.38999999999999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162.38999999999999</v>
          </cell>
          <cell r="S15">
            <v>162.38999999999999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162.38999999999999</v>
          </cell>
          <cell r="AA15">
            <v>162.38999999999999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162.38999999999999</v>
          </cell>
          <cell r="AI15">
            <v>162.38999999999999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162.38999999999999</v>
          </cell>
          <cell r="AQ15">
            <v>162.38999999999999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162.38999999999999</v>
          </cell>
          <cell r="AY15">
            <v>162.38999999999999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162.38999999999999</v>
          </cell>
          <cell r="BG15">
            <v>162.38999999999999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162.38999999999999</v>
          </cell>
          <cell r="BO15">
            <v>162.38999999999999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162.38999999999999</v>
          </cell>
          <cell r="BW15">
            <v>162.38999999999999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162.38999999999999</v>
          </cell>
          <cell r="CE15">
            <v>162.38999999999999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162.38999999999999</v>
          </cell>
          <cell r="CM15">
            <v>162.38999999999999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162.38999999999999</v>
          </cell>
          <cell r="CU15">
            <v>162.38999999999999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162.38999999999999</v>
          </cell>
          <cell r="DC15">
            <v>162.38999999999999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162.38999999999999</v>
          </cell>
          <cell r="DK15">
            <v>162.38999999999999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162.38999999999999</v>
          </cell>
          <cell r="DS15">
            <v>162.38999999999999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162.38999999999999</v>
          </cell>
          <cell r="EA15">
            <v>162.38999999999999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162.38999999999999</v>
          </cell>
          <cell r="EI15">
            <v>162.38999999999999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162.38999999999999</v>
          </cell>
          <cell r="EQ15">
            <v>162.38999999999999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162.38999999999999</v>
          </cell>
          <cell r="EY15">
            <v>162.38999999999999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162.38999999999999</v>
          </cell>
          <cell r="FG15">
            <v>162.38999999999999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A16" t="str">
            <v xml:space="preserve"> "Исковая"</v>
          </cell>
          <cell r="B16">
            <v>6.0000000000000001E-3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6.0000000000000001E-3</v>
          </cell>
          <cell r="I16">
            <v>0</v>
          </cell>
          <cell r="J16">
            <v>6.0000000000000001E-3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6.0000000000000001E-3</v>
          </cell>
          <cell r="Q16">
            <v>0</v>
          </cell>
          <cell r="R16">
            <v>6.0000000000000001E-3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6.0000000000000001E-3</v>
          </cell>
          <cell r="Y16">
            <v>0</v>
          </cell>
          <cell r="Z16">
            <v>6.0000000000000001E-3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6.0000000000000001E-3</v>
          </cell>
          <cell r="AG16">
            <v>0</v>
          </cell>
          <cell r="AH16">
            <v>6.0000000000000001E-3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6.0000000000000001E-3</v>
          </cell>
          <cell r="AO16">
            <v>0</v>
          </cell>
          <cell r="AP16">
            <v>6.0000000000000001E-3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6.0000000000000001E-3</v>
          </cell>
          <cell r="AW16">
            <v>0</v>
          </cell>
          <cell r="AX16">
            <v>6.0000000000000001E-3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6.0000000000000001E-3</v>
          </cell>
          <cell r="BE16">
            <v>0</v>
          </cell>
          <cell r="BF16">
            <v>6.0000000000000001E-3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6.0000000000000001E-3</v>
          </cell>
          <cell r="BM16">
            <v>0</v>
          </cell>
          <cell r="BN16">
            <v>6.0000000000000001E-3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6.0000000000000001E-3</v>
          </cell>
          <cell r="BU16">
            <v>0</v>
          </cell>
          <cell r="BV16">
            <v>6.0000000000000001E-3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6.0000000000000001E-3</v>
          </cell>
          <cell r="CC16">
            <v>0</v>
          </cell>
          <cell r="CD16">
            <v>6.0000000000000001E-3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6.0000000000000001E-3</v>
          </cell>
          <cell r="CK16">
            <v>0</v>
          </cell>
          <cell r="CL16">
            <v>6.0000000000000001E-3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6.0000000000000001E-3</v>
          </cell>
          <cell r="CS16">
            <v>0</v>
          </cell>
          <cell r="CT16">
            <v>6.0000000000000001E-3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6.0000000000000001E-3</v>
          </cell>
          <cell r="DA16">
            <v>0</v>
          </cell>
          <cell r="DB16">
            <v>6.0000000000000001E-3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6.0000000000000001E-3</v>
          </cell>
          <cell r="DI16">
            <v>0</v>
          </cell>
          <cell r="DJ16">
            <v>6.0000000000000001E-3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6.0000000000000001E-3</v>
          </cell>
          <cell r="DQ16">
            <v>0</v>
          </cell>
          <cell r="DR16">
            <v>6.0000000000000001E-3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6.0000000000000001E-3</v>
          </cell>
          <cell r="DY16">
            <v>0</v>
          </cell>
          <cell r="DZ16">
            <v>6.0000000000000001E-3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6.0000000000000001E-3</v>
          </cell>
          <cell r="EG16">
            <v>0</v>
          </cell>
          <cell r="EH16">
            <v>6.0000000000000001E-3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6.0000000000000001E-3</v>
          </cell>
          <cell r="EO16">
            <v>0</v>
          </cell>
          <cell r="EP16">
            <v>6.0000000000000001E-3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6.0000000000000001E-3</v>
          </cell>
          <cell r="EW16">
            <v>0</v>
          </cell>
          <cell r="EX16">
            <v>6.0000000000000001E-3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6.0000000000000001E-3</v>
          </cell>
          <cell r="FE16">
            <v>0</v>
          </cell>
          <cell r="FF16">
            <v>6.0000000000000001E-3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6.0000000000000001E-3</v>
          </cell>
          <cell r="FM16">
            <v>0</v>
          </cell>
        </row>
        <row r="17">
          <cell r="A17" t="str">
            <v>прочая нереструктурир.</v>
          </cell>
          <cell r="B17">
            <v>644423.01600000006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249.03000000000065</v>
          </cell>
          <cell r="I17">
            <v>0</v>
          </cell>
          <cell r="J17">
            <v>845685.99600000016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249.02999999999884</v>
          </cell>
          <cell r="Q17">
            <v>0</v>
          </cell>
          <cell r="R17">
            <v>1163219.4460000002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249.02999999999884</v>
          </cell>
          <cell r="Y17">
            <v>0</v>
          </cell>
          <cell r="Z17">
            <v>1474108.7960000003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249.02999999999884</v>
          </cell>
          <cell r="AG17">
            <v>0</v>
          </cell>
          <cell r="AH17">
            <v>845685.99600000016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249.02999999999884</v>
          </cell>
          <cell r="AO17">
            <v>0</v>
          </cell>
          <cell r="AP17">
            <v>1673762.2860000001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249.03000000000065</v>
          </cell>
          <cell r="AW17">
            <v>0</v>
          </cell>
          <cell r="AX17">
            <v>1865018.0360000001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249.02999999999793</v>
          </cell>
          <cell r="BE17">
            <v>0</v>
          </cell>
          <cell r="BF17">
            <v>1970306.9559999998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249.02999999999838</v>
          </cell>
          <cell r="BM17">
            <v>0</v>
          </cell>
          <cell r="BN17">
            <v>1673762.2860000001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249.03000000000065</v>
          </cell>
          <cell r="BU17">
            <v>0</v>
          </cell>
          <cell r="BV17">
            <v>845685.99600000016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249.02999999999884</v>
          </cell>
          <cell r="CC17">
            <v>0</v>
          </cell>
          <cell r="CD17">
            <v>1910791.0759999999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249.02999999999815</v>
          </cell>
          <cell r="CK17">
            <v>0</v>
          </cell>
          <cell r="CL17">
            <v>1734256.0259999998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249.02999999999815</v>
          </cell>
          <cell r="CS17">
            <v>0</v>
          </cell>
          <cell r="CT17">
            <v>1523128.2559999998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249.02999999999838</v>
          </cell>
          <cell r="DA17">
            <v>0</v>
          </cell>
          <cell r="DB17">
            <v>1910791.0759999999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249.02999999999815</v>
          </cell>
          <cell r="DI17">
            <v>0</v>
          </cell>
          <cell r="DJ17">
            <v>845685.99600000016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249.02999999999884</v>
          </cell>
          <cell r="DQ17">
            <v>0</v>
          </cell>
          <cell r="DR17">
            <v>1345283.9459999998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249.02999999999793</v>
          </cell>
          <cell r="DY17">
            <v>0</v>
          </cell>
          <cell r="DZ17">
            <v>1218046.7359999998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249.02999999999884</v>
          </cell>
          <cell r="EG17">
            <v>0</v>
          </cell>
          <cell r="EH17">
            <v>1352150.2359999998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249.02999999999884</v>
          </cell>
          <cell r="EO17">
            <v>0</v>
          </cell>
          <cell r="EP17">
            <v>1345283.9459999998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249.02999999999793</v>
          </cell>
          <cell r="EW17">
            <v>0</v>
          </cell>
          <cell r="EX17">
            <v>845685.99600000016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249.02999999999884</v>
          </cell>
          <cell r="FE17">
            <v>0</v>
          </cell>
          <cell r="FF17">
            <v>845685.99600000016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249.02999999999884</v>
          </cell>
          <cell r="FM17">
            <v>0</v>
          </cell>
        </row>
        <row r="18">
          <cell r="A18" t="str">
            <v>"Мораторная"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A19" t="str">
            <v xml:space="preserve">"Мертвая"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A20" t="str">
            <v>Дебиторская задолженность на начало планируемого периода</v>
          </cell>
          <cell r="B20">
            <v>1181693.3193807935</v>
          </cell>
          <cell r="C20">
            <v>6336.9761248317445</v>
          </cell>
          <cell r="D20">
            <v>0</v>
          </cell>
          <cell r="E20">
            <v>1161329.9664657067</v>
          </cell>
          <cell r="F20">
            <v>1159161.1618499449</v>
          </cell>
          <cell r="G20">
            <v>62.182827768803236</v>
          </cell>
          <cell r="H20">
            <v>9988.8271833961317</v>
          </cell>
          <cell r="I20">
            <v>3975.3667790901036</v>
          </cell>
          <cell r="J20">
            <v>1478519.6488730896</v>
          </cell>
          <cell r="K20">
            <v>10657.212523355571</v>
          </cell>
          <cell r="L20">
            <v>0</v>
          </cell>
          <cell r="M20">
            <v>1451445.548289285</v>
          </cell>
          <cell r="N20">
            <v>1448877.9840540285</v>
          </cell>
          <cell r="O20">
            <v>118.10517216200725</v>
          </cell>
          <cell r="P20">
            <v>11644.189620270003</v>
          </cell>
          <cell r="Q20">
            <v>4654.5932680169699</v>
          </cell>
          <cell r="R20">
            <v>1850906.1815368871</v>
          </cell>
          <cell r="S20">
            <v>13134.239567311211</v>
          </cell>
          <cell r="T20">
            <v>0</v>
          </cell>
          <cell r="U20">
            <v>1819958.6224825629</v>
          </cell>
          <cell r="V20">
            <v>1817165.3034588206</v>
          </cell>
          <cell r="W20">
            <v>148.25979857468246</v>
          </cell>
          <cell r="X20">
            <v>12603.748485869732</v>
          </cell>
          <cell r="Y20">
            <v>5061.3112025685632</v>
          </cell>
          <cell r="Z20">
            <v>2070477.1454861201</v>
          </cell>
          <cell r="AA20">
            <v>9010.5312746609634</v>
          </cell>
          <cell r="AB20">
            <v>0</v>
          </cell>
          <cell r="AC20">
            <v>2045978.0476446419</v>
          </cell>
          <cell r="AD20">
            <v>2043560.5609702701</v>
          </cell>
          <cell r="AE20">
            <v>98.058940532719987</v>
          </cell>
          <cell r="AF20">
            <v>11006.292833935991</v>
          </cell>
          <cell r="AG20">
            <v>4384.2147923486582</v>
          </cell>
          <cell r="AH20">
            <v>1478519.6488730896</v>
          </cell>
          <cell r="AI20">
            <v>10657.212523355571</v>
          </cell>
          <cell r="AJ20">
            <v>0</v>
          </cell>
          <cell r="AK20">
            <v>1451445.548289285</v>
          </cell>
          <cell r="AL20">
            <v>1448877.9840540285</v>
          </cell>
          <cell r="AM20">
            <v>118.10517216200725</v>
          </cell>
          <cell r="AN20">
            <v>11644.189620270003</v>
          </cell>
          <cell r="AO20">
            <v>4654.5932680169699</v>
          </cell>
          <cell r="AP20">
            <v>2294140.6263756133</v>
          </cell>
          <cell r="AQ20">
            <v>10094.761984590674</v>
          </cell>
          <cell r="AR20">
            <v>0</v>
          </cell>
          <cell r="AS20">
            <v>2267946.0595090296</v>
          </cell>
          <cell r="AT20">
            <v>2265429.7566851983</v>
          </cell>
          <cell r="AU20">
            <v>111.25805843611965</v>
          </cell>
          <cell r="AV20">
            <v>11426.30568466657</v>
          </cell>
          <cell r="AW20">
            <v>4562.2411388902028</v>
          </cell>
          <cell r="AX20">
            <v>2274066.4118594858</v>
          </cell>
          <cell r="AY20">
            <v>551.41093029723561</v>
          </cell>
          <cell r="AZ20">
            <v>0</v>
          </cell>
          <cell r="BA20">
            <v>2262790.3688347815</v>
          </cell>
          <cell r="BB20">
            <v>2261143.8414152861</v>
          </cell>
          <cell r="BC20">
            <v>0</v>
          </cell>
          <cell r="BD20">
            <v>7729.3710330956883</v>
          </cell>
          <cell r="BE20">
            <v>2995.2610613111556</v>
          </cell>
          <cell r="BF20">
            <v>2180739.1297761933</v>
          </cell>
          <cell r="BG20">
            <v>162.39000000006308</v>
          </cell>
          <cell r="BH20">
            <v>0</v>
          </cell>
          <cell r="BI20">
            <v>2175026.0218494441</v>
          </cell>
          <cell r="BJ20">
            <v>2174234.3987205252</v>
          </cell>
          <cell r="BK20">
            <v>0</v>
          </cell>
          <cell r="BL20">
            <v>4095.6452691227564</v>
          </cell>
          <cell r="BM20">
            <v>1455.0726576260017</v>
          </cell>
          <cell r="BN20">
            <v>2294140.6263756133</v>
          </cell>
          <cell r="BO20">
            <v>10094.761984590674</v>
          </cell>
          <cell r="BP20">
            <v>0</v>
          </cell>
          <cell r="BQ20">
            <v>2267946.0595090296</v>
          </cell>
          <cell r="BR20">
            <v>2265429.7566851983</v>
          </cell>
          <cell r="BS20">
            <v>111.25805843611965</v>
          </cell>
          <cell r="BT20">
            <v>11426.30568466657</v>
          </cell>
          <cell r="BU20">
            <v>4562.2411388902028</v>
          </cell>
          <cell r="BV20">
            <v>1478519.6488730896</v>
          </cell>
          <cell r="BW20">
            <v>10657.212523355571</v>
          </cell>
          <cell r="BX20">
            <v>0</v>
          </cell>
          <cell r="BY20">
            <v>1451445.548289285</v>
          </cell>
          <cell r="BZ20">
            <v>1448877.9840540285</v>
          </cell>
          <cell r="CA20">
            <v>118.10517216200725</v>
          </cell>
          <cell r="CB20">
            <v>11644.189620270003</v>
          </cell>
          <cell r="CC20">
            <v>4654.5932680169699</v>
          </cell>
          <cell r="CD20">
            <v>2009372.4467183314</v>
          </cell>
          <cell r="CE20">
            <v>162.39000000000033</v>
          </cell>
          <cell r="CF20">
            <v>0</v>
          </cell>
          <cell r="CG20">
            <v>2006578.7489917327</v>
          </cell>
          <cell r="CH20">
            <v>2006269.5104221986</v>
          </cell>
          <cell r="CI20">
            <v>7.0343730840249918E-13</v>
          </cell>
          <cell r="CJ20">
            <v>2045.2950475821519</v>
          </cell>
          <cell r="CK20">
            <v>586.01267901677124</v>
          </cell>
          <cell r="CL20">
            <v>1793807.2864458794</v>
          </cell>
          <cell r="CM20">
            <v>162.39000000006081</v>
          </cell>
          <cell r="CN20">
            <v>0</v>
          </cell>
          <cell r="CO20">
            <v>1791788.6260094719</v>
          </cell>
          <cell r="CP20">
            <v>1791674.5531695392</v>
          </cell>
          <cell r="CQ20">
            <v>1.491167951832395E-2</v>
          </cell>
          <cell r="CR20">
            <v>1419.7241391035489</v>
          </cell>
          <cell r="CS20">
            <v>436.53138562430627</v>
          </cell>
          <cell r="CT20">
            <v>1619230.841500849</v>
          </cell>
          <cell r="CU20">
            <v>1827.2594579158426</v>
          </cell>
          <cell r="CV20">
            <v>0</v>
          </cell>
          <cell r="CW20">
            <v>1614967.2357377717</v>
          </cell>
          <cell r="CX20">
            <v>1614661.492761207</v>
          </cell>
          <cell r="CY20">
            <v>46.787466533529255</v>
          </cell>
          <cell r="CZ20">
            <v>1919.6236632532318</v>
          </cell>
          <cell r="DA20">
            <v>469.93517537477783</v>
          </cell>
          <cell r="DB20">
            <v>2009372.4467183314</v>
          </cell>
          <cell r="DC20">
            <v>162.39000000000033</v>
          </cell>
          <cell r="DD20">
            <v>0</v>
          </cell>
          <cell r="DE20">
            <v>2006578.7489917327</v>
          </cell>
          <cell r="DF20">
            <v>2006269.5104221986</v>
          </cell>
          <cell r="DG20">
            <v>7.0343730840249918E-13</v>
          </cell>
          <cell r="DH20">
            <v>2045.2950475821519</v>
          </cell>
          <cell r="DI20">
            <v>586.01267901677124</v>
          </cell>
          <cell r="DJ20">
            <v>1478519.6488730896</v>
          </cell>
          <cell r="DK20">
            <v>10657.212523355571</v>
          </cell>
          <cell r="DL20">
            <v>0</v>
          </cell>
          <cell r="DM20">
            <v>1451445.548289285</v>
          </cell>
          <cell r="DN20">
            <v>1448877.9840540285</v>
          </cell>
          <cell r="DO20">
            <v>118.10517216200725</v>
          </cell>
          <cell r="DP20">
            <v>11644.189620270003</v>
          </cell>
          <cell r="DQ20">
            <v>4654.5932680169699</v>
          </cell>
          <cell r="DR20">
            <v>1511553.9596029997</v>
          </cell>
          <cell r="DS20">
            <v>5410.3354360863459</v>
          </cell>
          <cell r="DT20">
            <v>0</v>
          </cell>
          <cell r="DU20">
            <v>1501610.3605017229</v>
          </cell>
          <cell r="DV20">
            <v>1501306.7658748957</v>
          </cell>
          <cell r="DW20">
            <v>54.714059097266855</v>
          </cell>
          <cell r="DX20">
            <v>3781.0816467472773</v>
          </cell>
          <cell r="DY20">
            <v>697.46795934606973</v>
          </cell>
          <cell r="DZ20">
            <v>1710999.2937176307</v>
          </cell>
          <cell r="EA20">
            <v>19744.582770780151</v>
          </cell>
          <cell r="EB20">
            <v>0</v>
          </cell>
          <cell r="EC20">
            <v>1678639.4233309578</v>
          </cell>
          <cell r="ED20">
            <v>1676709.1400661448</v>
          </cell>
          <cell r="EE20">
            <v>259.17311795385723</v>
          </cell>
          <cell r="EF20">
            <v>8891.7270189961419</v>
          </cell>
          <cell r="EG20">
            <v>3464.387478942801</v>
          </cell>
          <cell r="EH20">
            <v>1949488.9953497185</v>
          </cell>
          <cell r="EI20">
            <v>24454.848953906818</v>
          </cell>
          <cell r="EJ20">
            <v>0</v>
          </cell>
          <cell r="EK20">
            <v>1909666.6514064113</v>
          </cell>
          <cell r="EL20">
            <v>1907318.1092168696</v>
          </cell>
          <cell r="EM20">
            <v>309.32971087680943</v>
          </cell>
          <cell r="EN20">
            <v>10755.903053262078</v>
          </cell>
          <cell r="EO20">
            <v>4302.2622252613673</v>
          </cell>
          <cell r="EP20">
            <v>1511553.9596029997</v>
          </cell>
          <cell r="EQ20">
            <v>5410.3354360863459</v>
          </cell>
          <cell r="ER20">
            <v>0</v>
          </cell>
          <cell r="ES20">
            <v>1501610.3605017229</v>
          </cell>
          <cell r="ET20">
            <v>1501306.7658748957</v>
          </cell>
          <cell r="EU20">
            <v>54.714059097266855</v>
          </cell>
          <cell r="EV20">
            <v>3781.0816467472773</v>
          </cell>
          <cell r="EW20">
            <v>697.46795934606973</v>
          </cell>
          <cell r="EX20">
            <v>1478519.6488730896</v>
          </cell>
          <cell r="EY20">
            <v>10657.212523355571</v>
          </cell>
          <cell r="EZ20">
            <v>0</v>
          </cell>
          <cell r="FA20">
            <v>1451445.548289285</v>
          </cell>
          <cell r="FB20">
            <v>1448877.9840540285</v>
          </cell>
          <cell r="FC20">
            <v>118.10517216200725</v>
          </cell>
          <cell r="FD20">
            <v>11644.189620270003</v>
          </cell>
          <cell r="FE20">
            <v>4654.5932680169699</v>
          </cell>
          <cell r="FF20">
            <v>1478519.6488730896</v>
          </cell>
          <cell r="FG20">
            <v>10657.212523355571</v>
          </cell>
          <cell r="FH20">
            <v>0</v>
          </cell>
          <cell r="FI20">
            <v>1451445.548289285</v>
          </cell>
          <cell r="FJ20">
            <v>1448877.9840540285</v>
          </cell>
          <cell r="FK20">
            <v>118.10517216200725</v>
          </cell>
          <cell r="FL20">
            <v>11644.189620270003</v>
          </cell>
          <cell r="FM20">
            <v>4654.5932680169699</v>
          </cell>
        </row>
        <row r="21">
          <cell r="A21" t="str">
            <v>Авансы и переплаты на начало планируемого периода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A22" t="str">
            <v>свернутая задолженность на начало периода</v>
          </cell>
          <cell r="B22">
            <v>1181693.3193807935</v>
          </cell>
          <cell r="C22">
            <v>6336.9761248317445</v>
          </cell>
          <cell r="D22">
            <v>0</v>
          </cell>
          <cell r="E22">
            <v>1161329.9664657067</v>
          </cell>
          <cell r="F22">
            <v>1159161.1618499449</v>
          </cell>
          <cell r="G22">
            <v>62.182827768803236</v>
          </cell>
          <cell r="H22">
            <v>9988.8271833961317</v>
          </cell>
          <cell r="I22">
            <v>3975.3667790901036</v>
          </cell>
          <cell r="J22">
            <v>1478519.6488730896</v>
          </cell>
          <cell r="K22">
            <v>10657.212523355571</v>
          </cell>
          <cell r="L22">
            <v>0</v>
          </cell>
          <cell r="M22">
            <v>1451445.548289285</v>
          </cell>
          <cell r="N22">
            <v>1448877.9840540285</v>
          </cell>
          <cell r="O22">
            <v>118.10517216200725</v>
          </cell>
          <cell r="P22">
            <v>11644.189620270003</v>
          </cell>
          <cell r="Q22">
            <v>4654.5932680169699</v>
          </cell>
          <cell r="R22">
            <v>1850906.1815368871</v>
          </cell>
          <cell r="S22">
            <v>13134.239567311211</v>
          </cell>
          <cell r="T22">
            <v>0</v>
          </cell>
          <cell r="U22">
            <v>1819958.6224825629</v>
          </cell>
          <cell r="V22">
            <v>1817165.3034588206</v>
          </cell>
          <cell r="W22">
            <v>148.25979857468246</v>
          </cell>
          <cell r="X22">
            <v>12603.748485869732</v>
          </cell>
          <cell r="Y22">
            <v>5061.3112025685632</v>
          </cell>
          <cell r="Z22">
            <v>2070477.1454861201</v>
          </cell>
          <cell r="AA22">
            <v>9010.5312746609634</v>
          </cell>
          <cell r="AB22">
            <v>0</v>
          </cell>
          <cell r="AC22">
            <v>2045978.0476446419</v>
          </cell>
          <cell r="AD22">
            <v>2043560.5609702701</v>
          </cell>
          <cell r="AE22">
            <v>98.058940532719987</v>
          </cell>
          <cell r="AF22">
            <v>11006.292833935991</v>
          </cell>
          <cell r="AG22">
            <v>4384.2147923486582</v>
          </cell>
          <cell r="AH22">
            <v>1478519.6488730896</v>
          </cell>
          <cell r="AI22">
            <v>10657.212523355571</v>
          </cell>
          <cell r="AJ22">
            <v>0</v>
          </cell>
          <cell r="AK22">
            <v>1451445.548289285</v>
          </cell>
          <cell r="AL22">
            <v>1448877.9840540285</v>
          </cell>
          <cell r="AM22">
            <v>118.10517216200725</v>
          </cell>
          <cell r="AN22">
            <v>11644.189620270003</v>
          </cell>
          <cell r="AO22">
            <v>4654.5932680169699</v>
          </cell>
          <cell r="AP22">
            <v>2294140.6263756133</v>
          </cell>
          <cell r="AQ22">
            <v>10094.761984590674</v>
          </cell>
          <cell r="AR22">
            <v>0</v>
          </cell>
          <cell r="AS22">
            <v>2267946.0595090296</v>
          </cell>
          <cell r="AT22">
            <v>2265429.7566851983</v>
          </cell>
          <cell r="AU22">
            <v>111.25805843611965</v>
          </cell>
          <cell r="AV22">
            <v>11426.30568466657</v>
          </cell>
          <cell r="AW22">
            <v>4562.2411388902028</v>
          </cell>
          <cell r="AX22">
            <v>2274066.4118594858</v>
          </cell>
          <cell r="AY22">
            <v>551.41093029723561</v>
          </cell>
          <cell r="AZ22">
            <v>0</v>
          </cell>
          <cell r="BA22">
            <v>2262790.3688347815</v>
          </cell>
          <cell r="BB22">
            <v>2261143.8414152861</v>
          </cell>
          <cell r="BC22">
            <v>0</v>
          </cell>
          <cell r="BD22">
            <v>7729.3710330956883</v>
          </cell>
          <cell r="BE22">
            <v>2995.2610613111556</v>
          </cell>
          <cell r="BF22">
            <v>2180739.1297761933</v>
          </cell>
          <cell r="BG22">
            <v>162.39000000006308</v>
          </cell>
          <cell r="BH22">
            <v>0</v>
          </cell>
          <cell r="BI22">
            <v>2175026.0218494441</v>
          </cell>
          <cell r="BJ22">
            <v>2174234.3987205252</v>
          </cell>
          <cell r="BK22">
            <v>0</v>
          </cell>
          <cell r="BL22">
            <v>4095.6452691227564</v>
          </cell>
          <cell r="BM22">
            <v>1455.0726576260017</v>
          </cell>
          <cell r="BN22">
            <v>2294140.6263756133</v>
          </cell>
          <cell r="BO22">
            <v>10094.761984590674</v>
          </cell>
          <cell r="BP22">
            <v>0</v>
          </cell>
          <cell r="BQ22">
            <v>2267946.0595090296</v>
          </cell>
          <cell r="BR22">
            <v>2265429.7566851983</v>
          </cell>
          <cell r="BS22">
            <v>111.25805843611965</v>
          </cell>
          <cell r="BT22">
            <v>11426.30568466657</v>
          </cell>
          <cell r="BU22">
            <v>4562.2411388902028</v>
          </cell>
          <cell r="BV22">
            <v>1478519.6488730896</v>
          </cell>
          <cell r="BW22">
            <v>10657.212523355571</v>
          </cell>
          <cell r="BX22">
            <v>0</v>
          </cell>
          <cell r="BY22">
            <v>1451445.548289285</v>
          </cell>
          <cell r="BZ22">
            <v>1448877.9840540285</v>
          </cell>
          <cell r="CA22">
            <v>118.10517216200725</v>
          </cell>
          <cell r="CB22">
            <v>11644.189620270003</v>
          </cell>
          <cell r="CC22">
            <v>4654.5932680169699</v>
          </cell>
          <cell r="CD22">
            <v>2009372.4467183314</v>
          </cell>
          <cell r="CE22">
            <v>162.39000000000033</v>
          </cell>
          <cell r="CF22">
            <v>0</v>
          </cell>
          <cell r="CG22">
            <v>2006578.7489917327</v>
          </cell>
          <cell r="CH22">
            <v>2006269.5104221986</v>
          </cell>
          <cell r="CI22">
            <v>7.0343730840249918E-13</v>
          </cell>
          <cell r="CJ22">
            <v>2045.2950475821519</v>
          </cell>
          <cell r="CK22">
            <v>586.01267901677124</v>
          </cell>
          <cell r="CL22">
            <v>1793807.2864458794</v>
          </cell>
          <cell r="CM22">
            <v>162.39000000006081</v>
          </cell>
          <cell r="CN22">
            <v>0</v>
          </cell>
          <cell r="CO22">
            <v>1791788.6260094719</v>
          </cell>
          <cell r="CP22">
            <v>1791674.5531695392</v>
          </cell>
          <cell r="CQ22">
            <v>1.491167951832395E-2</v>
          </cell>
          <cell r="CR22">
            <v>1419.7241391035489</v>
          </cell>
          <cell r="CS22">
            <v>436.53138562430627</v>
          </cell>
          <cell r="CT22">
            <v>1619230.841500849</v>
          </cell>
          <cell r="CU22">
            <v>1827.2594579158426</v>
          </cell>
          <cell r="CV22">
            <v>0</v>
          </cell>
          <cell r="CW22">
            <v>1614967.2357377717</v>
          </cell>
          <cell r="CX22">
            <v>1614661.492761207</v>
          </cell>
          <cell r="CY22">
            <v>46.787466533529255</v>
          </cell>
          <cell r="CZ22">
            <v>1919.6236632532318</v>
          </cell>
          <cell r="DA22">
            <v>469.93517537477783</v>
          </cell>
          <cell r="DB22">
            <v>2009372.4467183314</v>
          </cell>
          <cell r="DC22">
            <v>162.39000000000033</v>
          </cell>
          <cell r="DD22">
            <v>0</v>
          </cell>
          <cell r="DE22">
            <v>2006578.7489917327</v>
          </cell>
          <cell r="DF22">
            <v>2006269.5104221986</v>
          </cell>
          <cell r="DG22">
            <v>7.0343730840249918E-13</v>
          </cell>
          <cell r="DH22">
            <v>2045.2950475821519</v>
          </cell>
          <cell r="DI22">
            <v>586.01267901677124</v>
          </cell>
          <cell r="DJ22">
            <v>1478519.6488730896</v>
          </cell>
          <cell r="DK22">
            <v>10657.212523355571</v>
          </cell>
          <cell r="DL22">
            <v>0</v>
          </cell>
          <cell r="DM22">
            <v>1451445.548289285</v>
          </cell>
          <cell r="DN22">
            <v>1448877.9840540285</v>
          </cell>
          <cell r="DO22">
            <v>118.10517216200725</v>
          </cell>
          <cell r="DP22">
            <v>11644.189620270003</v>
          </cell>
          <cell r="DQ22">
            <v>4654.5932680169699</v>
          </cell>
          <cell r="DR22">
            <v>1511553.9596029997</v>
          </cell>
          <cell r="DS22">
            <v>5410.3354360863459</v>
          </cell>
          <cell r="DT22">
            <v>0</v>
          </cell>
          <cell r="DU22">
            <v>1501610.3605017229</v>
          </cell>
          <cell r="DV22">
            <v>1501306.7658748957</v>
          </cell>
          <cell r="DW22">
            <v>54.714059097266855</v>
          </cell>
          <cell r="DX22">
            <v>3781.0816467472773</v>
          </cell>
          <cell r="DY22">
            <v>697.46795934606973</v>
          </cell>
          <cell r="DZ22">
            <v>1710999.2937176307</v>
          </cell>
          <cell r="EA22">
            <v>19744.582770780151</v>
          </cell>
          <cell r="EB22">
            <v>0</v>
          </cell>
          <cell r="EC22">
            <v>1678639.4233309578</v>
          </cell>
          <cell r="ED22">
            <v>1676709.1400661448</v>
          </cell>
          <cell r="EE22">
            <v>259.17311795385723</v>
          </cell>
          <cell r="EF22">
            <v>8891.7270189961419</v>
          </cell>
          <cell r="EG22">
            <v>3464.387478942801</v>
          </cell>
          <cell r="EH22">
            <v>1949488.9953497185</v>
          </cell>
          <cell r="EI22">
            <v>24454.848953906818</v>
          </cell>
          <cell r="EJ22">
            <v>0</v>
          </cell>
          <cell r="EK22">
            <v>1909666.6514064113</v>
          </cell>
          <cell r="EL22">
            <v>1907318.1092168696</v>
          </cell>
          <cell r="EM22">
            <v>309.32971087680943</v>
          </cell>
          <cell r="EN22">
            <v>10755.903053262078</v>
          </cell>
          <cell r="EO22">
            <v>4302.2622252613673</v>
          </cell>
          <cell r="EP22">
            <v>1511553.9596029997</v>
          </cell>
          <cell r="EQ22">
            <v>5410.3354360863459</v>
          </cell>
          <cell r="ER22">
            <v>0</v>
          </cell>
          <cell r="ES22">
            <v>1501610.3605017229</v>
          </cell>
          <cell r="ET22">
            <v>1501306.7658748957</v>
          </cell>
          <cell r="EU22">
            <v>54.714059097266855</v>
          </cell>
          <cell r="EV22">
            <v>3781.0816467472773</v>
          </cell>
          <cell r="EW22">
            <v>697.46795934606973</v>
          </cell>
          <cell r="EX22">
            <v>1478519.6488730896</v>
          </cell>
          <cell r="EY22">
            <v>10657.212523355571</v>
          </cell>
          <cell r="EZ22">
            <v>0</v>
          </cell>
          <cell r="FA22">
            <v>1451445.548289285</v>
          </cell>
          <cell r="FB22">
            <v>1448877.9840540285</v>
          </cell>
          <cell r="FC22">
            <v>118.10517216200725</v>
          </cell>
          <cell r="FD22">
            <v>11644.189620270003</v>
          </cell>
          <cell r="FE22">
            <v>4654.5932680169699</v>
          </cell>
          <cell r="FF22">
            <v>1478519.6488730896</v>
          </cell>
          <cell r="FG22">
            <v>10657.212523355571</v>
          </cell>
          <cell r="FH22">
            <v>0</v>
          </cell>
          <cell r="FI22">
            <v>1451445.548289285</v>
          </cell>
          <cell r="FJ22">
            <v>1448877.9840540285</v>
          </cell>
          <cell r="FK22">
            <v>118.10517216200725</v>
          </cell>
          <cell r="FL22">
            <v>11644.189620270003</v>
          </cell>
          <cell r="FM22">
            <v>4654.5932680169699</v>
          </cell>
        </row>
        <row r="23">
          <cell r="A23" t="str">
            <v>полезный отпуск (Гкал.)</v>
          </cell>
          <cell r="B23">
            <v>1283619.5104238472</v>
          </cell>
          <cell r="C23">
            <v>50384.993590591883</v>
          </cell>
          <cell r="D23">
            <v>0</v>
          </cell>
          <cell r="E23">
            <v>1196977.067748307</v>
          </cell>
          <cell r="F23">
            <v>1191660.6622260353</v>
          </cell>
          <cell r="G23">
            <v>654.54396192860395</v>
          </cell>
          <cell r="H23">
            <v>26133.691651311517</v>
          </cell>
          <cell r="I23">
            <v>9469.2134717080226</v>
          </cell>
          <cell r="J23">
            <v>1794178.9683397186</v>
          </cell>
          <cell r="K23">
            <v>70418.988540782157</v>
          </cell>
          <cell r="L23">
            <v>0</v>
          </cell>
          <cell r="M23">
            <v>1672896.5670344755</v>
          </cell>
          <cell r="N23">
            <v>1665485.8467628809</v>
          </cell>
          <cell r="O23">
            <v>902.94117887638333</v>
          </cell>
          <cell r="P23">
            <v>36608.391656869935</v>
          </cell>
          <cell r="Q23">
            <v>13352.079928714484</v>
          </cell>
          <cell r="R23">
            <v>1562406.4149113749</v>
          </cell>
          <cell r="S23">
            <v>61322.243415605764</v>
          </cell>
          <cell r="T23">
            <v>0</v>
          </cell>
          <cell r="U23">
            <v>1456791.3089721284</v>
          </cell>
          <cell r="V23">
            <v>1450337.9076694883</v>
          </cell>
          <cell r="W23">
            <v>786.29897856264495</v>
          </cell>
          <cell r="X23">
            <v>31879.309128904944</v>
          </cell>
          <cell r="Y23">
            <v>11627.25441617312</v>
          </cell>
          <cell r="Z23">
            <v>1625396.6684830193</v>
          </cell>
          <cell r="AA23">
            <v>63794.521835270476</v>
          </cell>
          <cell r="AB23">
            <v>0</v>
          </cell>
          <cell r="AC23">
            <v>1515523.5652387077</v>
          </cell>
          <cell r="AD23">
            <v>1508809.9874668894</v>
          </cell>
          <cell r="AE23">
            <v>817.99954735837366</v>
          </cell>
          <cell r="AF23">
            <v>33164.560998427289</v>
          </cell>
          <cell r="AG23">
            <v>12096.020863255528</v>
          </cell>
          <cell r="AH23">
            <v>4981982.0517341122</v>
          </cell>
          <cell r="AI23">
            <v>195535.75379165841</v>
          </cell>
          <cell r="AJ23">
            <v>0</v>
          </cell>
          <cell r="AK23">
            <v>4645211.4412453119</v>
          </cell>
          <cell r="AL23">
            <v>4624633.7418992585</v>
          </cell>
          <cell r="AM23">
            <v>2507.2397047974018</v>
          </cell>
          <cell r="AN23">
            <v>101652.26178420217</v>
          </cell>
          <cell r="AO23">
            <v>37075.355208143133</v>
          </cell>
          <cell r="AP23">
            <v>1086962.5224650516</v>
          </cell>
          <cell r="AQ23">
            <v>42661.742649094049</v>
          </cell>
          <cell r="AR23">
            <v>0</v>
          </cell>
          <cell r="AS23">
            <v>1013486.337993133</v>
          </cell>
          <cell r="AT23">
            <v>1008996.7216606278</v>
          </cell>
          <cell r="AU23">
            <v>547.02637738377837</v>
          </cell>
          <cell r="AV23">
            <v>22178.361490638927</v>
          </cell>
          <cell r="AW23">
            <v>8089.0539548017259</v>
          </cell>
          <cell r="AX23">
            <v>559750.45385152288</v>
          </cell>
          <cell r="AY23">
            <v>21969.414139294819</v>
          </cell>
          <cell r="AZ23">
            <v>0</v>
          </cell>
          <cell r="BA23">
            <v>521912.6013447388</v>
          </cell>
          <cell r="BB23">
            <v>519600.59451120067</v>
          </cell>
          <cell r="BC23">
            <v>281.70084679177097</v>
          </cell>
          <cell r="BD23">
            <v>11421.137024958862</v>
          </cell>
          <cell r="BE23">
            <v>4165.6004957386231</v>
          </cell>
          <cell r="BF23">
            <v>261604.10592557042</v>
          </cell>
          <cell r="BG23">
            <v>10267.591395545896</v>
          </cell>
          <cell r="BH23">
            <v>0</v>
          </cell>
          <cell r="BI23">
            <v>243920.26573022778</v>
          </cell>
          <cell r="BJ23">
            <v>242839.72979422301</v>
          </cell>
          <cell r="BK23">
            <v>131.65527183830588</v>
          </cell>
          <cell r="BL23">
            <v>5337.764926333276</v>
          </cell>
          <cell r="BM23">
            <v>1946.8286016251716</v>
          </cell>
          <cell r="BN23">
            <v>1908317.082242145</v>
          </cell>
          <cell r="BO23">
            <v>74898.74818393476</v>
          </cell>
          <cell r="BP23">
            <v>0</v>
          </cell>
          <cell r="BQ23">
            <v>1779319.2050680995</v>
          </cell>
          <cell r="BR23">
            <v>1771437.0459660515</v>
          </cell>
          <cell r="BS23">
            <v>960.38249601385519</v>
          </cell>
          <cell r="BT23">
            <v>38937.263441931071</v>
          </cell>
          <cell r="BU23">
            <v>14201.48305216552</v>
          </cell>
          <cell r="BV23">
            <v>6890299.1339762574</v>
          </cell>
          <cell r="BW23">
            <v>270434.50197559316</v>
          </cell>
          <cell r="BX23">
            <v>0</v>
          </cell>
          <cell r="BY23">
            <v>6424530.6463134112</v>
          </cell>
          <cell r="BZ23">
            <v>6396070.78786531</v>
          </cell>
          <cell r="CA23">
            <v>3467.6222008112572</v>
          </cell>
          <cell r="CB23">
            <v>140589.52522613324</v>
          </cell>
          <cell r="CC23">
            <v>51276.83826030865</v>
          </cell>
          <cell r="CD23">
            <v>156815.04921180828</v>
          </cell>
          <cell r="CE23">
            <v>6132.7158200134882</v>
          </cell>
          <cell r="CF23">
            <v>0</v>
          </cell>
          <cell r="CG23">
            <v>145622.62375781412</v>
          </cell>
          <cell r="CH23">
            <v>145042.45354530113</v>
          </cell>
          <cell r="CI23">
            <v>39.136095694747027</v>
          </cell>
          <cell r="CJ23">
            <v>3465.6855022101427</v>
          </cell>
          <cell r="CK23">
            <v>1554.8880360757764</v>
          </cell>
          <cell r="CL23">
            <v>248587.70402475056</v>
          </cell>
          <cell r="CM23">
            <v>9768.7044753516566</v>
          </cell>
          <cell r="CN23">
            <v>0</v>
          </cell>
          <cell r="CO23">
            <v>232105.57985859489</v>
          </cell>
          <cell r="CP23">
            <v>231042.11873107014</v>
          </cell>
          <cell r="CQ23">
            <v>146.71384042217144</v>
          </cell>
          <cell r="CR23">
            <v>4927.4333621346414</v>
          </cell>
          <cell r="CS23">
            <v>1639.2724882472082</v>
          </cell>
          <cell r="CT23">
            <v>425411.3688114587</v>
          </cell>
          <cell r="CU23">
            <v>17610.221085677313</v>
          </cell>
          <cell r="CV23">
            <v>0</v>
          </cell>
          <cell r="CW23">
            <v>395039.04143231286</v>
          </cell>
          <cell r="CX23">
            <v>393979.68596637482</v>
          </cell>
          <cell r="CY23">
            <v>165.10935327426455</v>
          </cell>
          <cell r="CZ23">
            <v>10381.779783764494</v>
          </cell>
          <cell r="DA23">
            <v>2215.2171564297164</v>
          </cell>
          <cell r="DB23">
            <v>830814.12204801757</v>
          </cell>
          <cell r="DC23">
            <v>33511.641381042456</v>
          </cell>
          <cell r="DD23">
            <v>0</v>
          </cell>
          <cell r="DE23">
            <v>772767.24504872179</v>
          </cell>
          <cell r="DF23">
            <v>770064.25824274612</v>
          </cell>
          <cell r="DG23">
            <v>350.95928939118301</v>
          </cell>
          <cell r="DH23">
            <v>18774.89864810928</v>
          </cell>
          <cell r="DI23">
            <v>5409.3776807527011</v>
          </cell>
          <cell r="DJ23">
            <v>7721113.256024275</v>
          </cell>
          <cell r="DK23">
            <v>303946.14335663558</v>
          </cell>
          <cell r="DL23">
            <v>0</v>
          </cell>
          <cell r="DM23">
            <v>7197297.8913621325</v>
          </cell>
          <cell r="DN23">
            <v>7166135.0461080559</v>
          </cell>
          <cell r="DO23">
            <v>3818.5814902024404</v>
          </cell>
          <cell r="DP23">
            <v>159364.42387424252</v>
          </cell>
          <cell r="DQ23">
            <v>56686.215941061353</v>
          </cell>
          <cell r="DR23">
            <v>1252039.2954368284</v>
          </cell>
          <cell r="DS23">
            <v>49145.39812107067</v>
          </cell>
          <cell r="DT23">
            <v>0</v>
          </cell>
          <cell r="DU23">
            <v>1167528.4711610358</v>
          </cell>
          <cell r="DV23">
            <v>1162342.8623647315</v>
          </cell>
          <cell r="DW23">
            <v>638.44056145182651</v>
          </cell>
          <cell r="DX23">
            <v>25490.738195049114</v>
          </cell>
          <cell r="DY23">
            <v>9236.2473982212086</v>
          </cell>
          <cell r="DZ23">
            <v>1519271.3018215417</v>
          </cell>
          <cell r="EA23">
            <v>59624.601677498627</v>
          </cell>
          <cell r="EB23">
            <v>0</v>
          </cell>
          <cell r="EC23">
            <v>1416447.2120473103</v>
          </cell>
          <cell r="ED23">
            <v>1410186.2060511776</v>
          </cell>
          <cell r="EE23">
            <v>756.20996916709589</v>
          </cell>
          <cell r="EF23">
            <v>31055.318088019438</v>
          </cell>
          <cell r="EG23">
            <v>11387.96003954614</v>
          </cell>
          <cell r="EH23">
            <v>1806585.2850682442</v>
          </cell>
          <cell r="EI23">
            <v>70905.918936777045</v>
          </cell>
          <cell r="EJ23">
            <v>0</v>
          </cell>
          <cell r="EK23">
            <v>1684464.2450816093</v>
          </cell>
          <cell r="EL23">
            <v>1677002.2814588784</v>
          </cell>
          <cell r="EM23">
            <v>909.1848003043699</v>
          </cell>
          <cell r="EN23">
            <v>36861.529894376603</v>
          </cell>
          <cell r="EO23">
            <v>13444.406355176558</v>
          </cell>
          <cell r="EP23">
            <v>4577895.8823266141</v>
          </cell>
          <cell r="EQ23">
            <v>179675.91873534635</v>
          </cell>
          <cell r="ER23">
            <v>0</v>
          </cell>
          <cell r="ES23">
            <v>4268439.9282899555</v>
          </cell>
          <cell r="ET23">
            <v>4249531.349874787</v>
          </cell>
          <cell r="EU23">
            <v>2303.8353309232925</v>
          </cell>
          <cell r="EV23">
            <v>93407.586177445162</v>
          </cell>
          <cell r="EW23">
            <v>34068.613792943906</v>
          </cell>
          <cell r="EX23">
            <v>5408710.0043746317</v>
          </cell>
          <cell r="EY23">
            <v>213187.56011638881</v>
          </cell>
          <cell r="EZ23">
            <v>0</v>
          </cell>
          <cell r="FA23">
            <v>5041207.1733386777</v>
          </cell>
          <cell r="FB23">
            <v>5019595.6081175329</v>
          </cell>
          <cell r="FC23">
            <v>2654.7946203144757</v>
          </cell>
          <cell r="FD23">
            <v>112182.48482555445</v>
          </cell>
          <cell r="FE23">
            <v>39477.991473696609</v>
          </cell>
          <cell r="FF23">
            <v>12299009.138350889</v>
          </cell>
          <cell r="FG23">
            <v>483622.06209198193</v>
          </cell>
          <cell r="FH23">
            <v>0</v>
          </cell>
          <cell r="FI23">
            <v>11465737.819652088</v>
          </cell>
          <cell r="FJ23">
            <v>11415666.395982843</v>
          </cell>
          <cell r="FK23">
            <v>6122.4168211257329</v>
          </cell>
          <cell r="FL23">
            <v>252772.01005168768</v>
          </cell>
          <cell r="FM23">
            <v>90754.829734005267</v>
          </cell>
        </row>
        <row r="24">
          <cell r="A24" t="str">
            <v>Стоимость отпущенной энергии в планируемом периоде</v>
          </cell>
          <cell r="B24">
            <v>652053.43086205155</v>
          </cell>
          <cell r="C24">
            <v>29445.090483772343</v>
          </cell>
          <cell r="D24">
            <v>0</v>
          </cell>
          <cell r="E24">
            <v>606008.58228928491</v>
          </cell>
          <cell r="F24">
            <v>603324.97405402851</v>
          </cell>
          <cell r="G24">
            <v>358.45620070730024</v>
          </cell>
          <cell r="H24">
            <v>11406.535786936673</v>
          </cell>
          <cell r="I24">
            <v>4834.7661013503048</v>
          </cell>
          <cell r="J24">
            <v>706906.51352584909</v>
          </cell>
          <cell r="K24">
            <v>31922.117527727984</v>
          </cell>
          <cell r="L24">
            <v>0</v>
          </cell>
          <cell r="M24">
            <v>656988.20648256282</v>
          </cell>
          <cell r="N24">
            <v>654078.84345882048</v>
          </cell>
          <cell r="O24">
            <v>388.61082711997545</v>
          </cell>
          <cell r="P24">
            <v>12366.0946525364</v>
          </cell>
          <cell r="Q24">
            <v>5241.484035901899</v>
          </cell>
          <cell r="R24">
            <v>615588.12747508229</v>
          </cell>
          <cell r="S24">
            <v>27798.409235077736</v>
          </cell>
          <cell r="T24">
            <v>0</v>
          </cell>
          <cell r="U24">
            <v>572118.28164464177</v>
          </cell>
          <cell r="V24">
            <v>569584.75097027025</v>
          </cell>
          <cell r="W24">
            <v>338.40996907801298</v>
          </cell>
          <cell r="X24">
            <v>10768.63900060266</v>
          </cell>
          <cell r="Y24">
            <v>4564.387625681994</v>
          </cell>
          <cell r="Z24">
            <v>639598.11836457497</v>
          </cell>
          <cell r="AA24">
            <v>28882.639945007446</v>
          </cell>
          <cell r="AB24">
            <v>0</v>
          </cell>
          <cell r="AC24">
            <v>594432.80350902944</v>
          </cell>
          <cell r="AD24">
            <v>591800.4566851987</v>
          </cell>
          <cell r="AE24">
            <v>351.60908698141264</v>
          </cell>
          <cell r="AF24">
            <v>11188.651851333236</v>
          </cell>
          <cell r="AG24">
            <v>4742.4139722235377</v>
          </cell>
          <cell r="AH24">
            <v>1962092.7593655065</v>
          </cell>
          <cell r="AI24">
            <v>88603.166707813158</v>
          </cell>
          <cell r="AJ24">
            <v>0</v>
          </cell>
          <cell r="AK24">
            <v>1823539.2916362341</v>
          </cell>
          <cell r="AL24">
            <v>1815464.0511142893</v>
          </cell>
          <cell r="AM24">
            <v>1078.6298831794011</v>
          </cell>
          <cell r="AN24">
            <v>34323.385504472295</v>
          </cell>
          <cell r="AO24">
            <v>14548.285633807431</v>
          </cell>
          <cell r="AP24">
            <v>428263.2338512303</v>
          </cell>
          <cell r="AQ24">
            <v>19339.288890714008</v>
          </cell>
          <cell r="AR24">
            <v>0</v>
          </cell>
          <cell r="AS24">
            <v>398021.36283478129</v>
          </cell>
          <cell r="AT24">
            <v>396258.79141528689</v>
          </cell>
          <cell r="AU24">
            <v>235.43103132818484</v>
          </cell>
          <cell r="AV24">
            <v>7491.7171997623573</v>
          </cell>
          <cell r="AW24">
            <v>3175.4338946444909</v>
          </cell>
          <cell r="AX24">
            <v>220541.67881750001</v>
          </cell>
          <cell r="AY24">
            <v>9959.1066941233348</v>
          </cell>
          <cell r="AZ24">
            <v>0</v>
          </cell>
          <cell r="BA24">
            <v>204968.09584944433</v>
          </cell>
          <cell r="BB24">
            <v>204060.42872052596</v>
          </cell>
          <cell r="BC24">
            <v>121.23934718358304</v>
          </cell>
          <cell r="BD24">
            <v>3857.9914357894249</v>
          </cell>
          <cell r="BE24">
            <v>1635.2454909593373</v>
          </cell>
          <cell r="BF24">
            <v>103333.62184060032</v>
          </cell>
          <cell r="BG24">
            <v>4666.2860758048782</v>
          </cell>
          <cell r="BH24">
            <v>0</v>
          </cell>
          <cell r="BI24">
            <v>96036.702991732906</v>
          </cell>
          <cell r="BJ24">
            <v>95611.420422199153</v>
          </cell>
          <cell r="BK24">
            <v>56.806046463610734</v>
          </cell>
          <cell r="BL24">
            <v>1807.6412142488205</v>
          </cell>
          <cell r="BM24">
            <v>766.18551235010682</v>
          </cell>
          <cell r="BN24">
            <v>752138.53450933064</v>
          </cell>
          <cell r="BO24">
            <v>33964.681660642222</v>
          </cell>
          <cell r="BP24">
            <v>0</v>
          </cell>
          <cell r="BQ24">
            <v>699026.16167595843</v>
          </cell>
          <cell r="BR24">
            <v>695930.64055801206</v>
          </cell>
          <cell r="BS24">
            <v>413.47642497537862</v>
          </cell>
          <cell r="BT24">
            <v>13157.349849800603</v>
          </cell>
          <cell r="BU24">
            <v>5576.8648979539357</v>
          </cell>
          <cell r="BV24">
            <v>2714231.293874837</v>
          </cell>
          <cell r="BW24">
            <v>122567.84836845538</v>
          </cell>
          <cell r="BX24">
            <v>0</v>
          </cell>
          <cell r="BY24">
            <v>2522565.4533121926</v>
          </cell>
          <cell r="BZ24">
            <v>2511394.6916723014</v>
          </cell>
          <cell r="CA24">
            <v>1492.1063081547798</v>
          </cell>
          <cell r="CB24">
            <v>47480.735354272896</v>
          </cell>
          <cell r="CC24">
            <v>20125.150531761366</v>
          </cell>
          <cell r="CD24">
            <v>62406.263721232812</v>
          </cell>
          <cell r="CE24">
            <v>2808.8413097468388</v>
          </cell>
          <cell r="CF24">
            <v>0</v>
          </cell>
          <cell r="CG24">
            <v>57781.630009472196</v>
          </cell>
          <cell r="CH24">
            <v>57551.51316953986</v>
          </cell>
          <cell r="CI24">
            <v>17.017877285922655</v>
          </cell>
          <cell r="CJ24">
            <v>1182.0703057702171</v>
          </cell>
          <cell r="CK24">
            <v>616.70421895764184</v>
          </cell>
          <cell r="CL24">
            <v>98957.588776202465</v>
          </cell>
          <cell r="CM24">
            <v>4473.710767662621</v>
          </cell>
          <cell r="CN24">
            <v>0</v>
          </cell>
          <cell r="CO24">
            <v>92088.009737771907</v>
          </cell>
          <cell r="CP24">
            <v>91666.222761207653</v>
          </cell>
          <cell r="CQ24">
            <v>63.790432139933586</v>
          </cell>
          <cell r="CR24">
            <v>1681.9698299199001</v>
          </cell>
          <cell r="CS24">
            <v>650.10800870811352</v>
          </cell>
          <cell r="CT24">
            <v>169125.01687835329</v>
          </cell>
          <cell r="CU24">
            <v>8056.7867458331248</v>
          </cell>
          <cell r="CV24">
            <v>0</v>
          </cell>
          <cell r="CW24">
            <v>156575.4445017231</v>
          </cell>
          <cell r="CX24">
            <v>156155.80587489624</v>
          </cell>
          <cell r="CY24">
            <v>71.717024703671186</v>
          </cell>
          <cell r="CZ24">
            <v>3543.4278134139463</v>
          </cell>
          <cell r="DA24">
            <v>877.64079267940554</v>
          </cell>
          <cell r="DB24">
            <v>330488.86937578861</v>
          </cell>
          <cell r="DC24">
            <v>15339.338823242586</v>
          </cell>
          <cell r="DD24">
            <v>0</v>
          </cell>
          <cell r="DE24">
            <v>306445.08424896724</v>
          </cell>
          <cell r="DF24">
            <v>305373.54180564376</v>
          </cell>
          <cell r="DG24">
            <v>152.52533412952744</v>
          </cell>
          <cell r="DH24">
            <v>6407.4679491040642</v>
          </cell>
          <cell r="DI24">
            <v>2144.4530203451609</v>
          </cell>
          <cell r="DJ24">
            <v>3044720.1632506256</v>
          </cell>
          <cell r="DK24">
            <v>137907.18719169797</v>
          </cell>
          <cell r="DL24">
            <v>0</v>
          </cell>
          <cell r="DM24">
            <v>2829010.5375611596</v>
          </cell>
          <cell r="DN24">
            <v>2816768.233477945</v>
          </cell>
          <cell r="DO24">
            <v>1644.6316422843072</v>
          </cell>
          <cell r="DP24">
            <v>53888.203303376962</v>
          </cell>
          <cell r="DQ24">
            <v>22269.603552106528</v>
          </cell>
          <cell r="DR24">
            <v>495807.56099298404</v>
          </cell>
          <cell r="DS24">
            <v>22391.03408052693</v>
          </cell>
          <cell r="DT24">
            <v>0</v>
          </cell>
          <cell r="DU24">
            <v>460841.71733095794</v>
          </cell>
          <cell r="DV24">
            <v>458795.39006614528</v>
          </cell>
          <cell r="DW24">
            <v>276.17608356026159</v>
          </cell>
          <cell r="DX24">
            <v>8654.0731856628099</v>
          </cell>
          <cell r="DY24">
            <v>3644.5603122761363</v>
          </cell>
          <cell r="DZ24">
            <v>600193.76262507192</v>
          </cell>
          <cell r="EA24">
            <v>27101.300263653593</v>
          </cell>
          <cell r="EB24">
            <v>0</v>
          </cell>
          <cell r="EC24">
            <v>557765.44540641166</v>
          </cell>
          <cell r="ED24">
            <v>555300.85921687027</v>
          </cell>
          <cell r="EE24">
            <v>326.33267648321379</v>
          </cell>
          <cell r="EF24">
            <v>10518.249219928746</v>
          </cell>
          <cell r="EG24">
            <v>4482.4350585947022</v>
          </cell>
          <cell r="EH24">
            <v>713702.82879797707</v>
          </cell>
          <cell r="EI24">
            <v>32229.02200621448</v>
          </cell>
          <cell r="EJ24">
            <v>0</v>
          </cell>
          <cell r="EK24">
            <v>663304.59895581182</v>
          </cell>
          <cell r="EL24">
            <v>660367.26483833638</v>
          </cell>
          <cell r="EM24">
            <v>392.34699540918336</v>
          </cell>
          <cell r="EN24">
            <v>12484.984316636997</v>
          </cell>
          <cell r="EO24">
            <v>5291.8765239045033</v>
          </cell>
          <cell r="EP24">
            <v>1809704.1524160332</v>
          </cell>
          <cell r="EQ24">
            <v>81721.356350394999</v>
          </cell>
          <cell r="ER24">
            <v>0</v>
          </cell>
          <cell r="ES24">
            <v>1681911.7616931815</v>
          </cell>
          <cell r="ET24">
            <v>1674463.5141213518</v>
          </cell>
          <cell r="EU24">
            <v>994.85575545265874</v>
          </cell>
          <cell r="EV24">
            <v>31657.306722228554</v>
          </cell>
          <cell r="EW24">
            <v>13418.87189477534</v>
          </cell>
          <cell r="EX24">
            <v>2140193.0217918218</v>
          </cell>
          <cell r="EY24">
            <v>97060.695173637592</v>
          </cell>
          <cell r="EZ24">
            <v>0</v>
          </cell>
          <cell r="FA24">
            <v>1988356.8459421487</v>
          </cell>
          <cell r="FB24">
            <v>1979837.0559269956</v>
          </cell>
          <cell r="FC24">
            <v>1147.3810895821862</v>
          </cell>
          <cell r="FD24">
            <v>38064.77467133262</v>
          </cell>
          <cell r="FE24">
            <v>15563.324915120502</v>
          </cell>
          <cell r="FF24">
            <v>4854424.3156666588</v>
          </cell>
          <cell r="FG24">
            <v>219628.54354209296</v>
          </cell>
          <cell r="FH24">
            <v>0</v>
          </cell>
          <cell r="FI24">
            <v>4510922.2992543411</v>
          </cell>
          <cell r="FJ24">
            <v>4491231.7475992963</v>
          </cell>
          <cell r="FK24">
            <v>2639.4873977369662</v>
          </cell>
          <cell r="FL24">
            <v>85545.510025605516</v>
          </cell>
          <cell r="FM24">
            <v>35688.475446881872</v>
          </cell>
        </row>
        <row r="25">
          <cell r="A25" t="str">
            <v>ср.тариф</v>
          </cell>
          <cell r="B25">
            <v>0.50798030535290439</v>
          </cell>
          <cell r="C25">
            <v>0.58440198927147358</v>
          </cell>
          <cell r="D25" t="e">
            <v>#DIV/0!</v>
          </cell>
          <cell r="E25">
            <v>0.5062825334066573</v>
          </cell>
          <cell r="F25">
            <v>0.50628924254914209</v>
          </cell>
          <cell r="G25">
            <v>0.54764266658440242</v>
          </cell>
          <cell r="H25">
            <v>0.43646859919862246</v>
          </cell>
          <cell r="I25">
            <v>0.51057736904924023</v>
          </cell>
          <cell r="J25">
            <v>0.39399999999999996</v>
          </cell>
          <cell r="K25">
            <v>0.45331689916620632</v>
          </cell>
          <cell r="L25" t="e">
            <v>#DIV/0!</v>
          </cell>
          <cell r="M25">
            <v>0.39272494153490806</v>
          </cell>
          <cell r="N25">
            <v>0.3927255489622562</v>
          </cell>
          <cell r="O25">
            <v>0.43038332530537743</v>
          </cell>
          <cell r="P25">
            <v>0.33779398910620473</v>
          </cell>
          <cell r="Q25">
            <v>0.39255936632237792</v>
          </cell>
          <cell r="R25">
            <v>0.39400000000000035</v>
          </cell>
          <cell r="S25">
            <v>0.4533168991662066</v>
          </cell>
          <cell r="T25" t="e">
            <v>#DIV/0!</v>
          </cell>
          <cell r="U25">
            <v>0.39272494153490839</v>
          </cell>
          <cell r="V25">
            <v>0.39272554896225648</v>
          </cell>
          <cell r="W25">
            <v>0.43038332530537765</v>
          </cell>
          <cell r="X25">
            <v>0.33779398910620506</v>
          </cell>
          <cell r="Y25">
            <v>0.39255936632237826</v>
          </cell>
          <cell r="Z25">
            <v>0.3935027865914793</v>
          </cell>
          <cell r="AA25">
            <v>0.45274483002769245</v>
          </cell>
          <cell r="AB25" t="e">
            <v>#DIV/0!</v>
          </cell>
          <cell r="AC25">
            <v>0.39222933720294956</v>
          </cell>
          <cell r="AD25">
            <v>0.39222994386374688</v>
          </cell>
          <cell r="AE25">
            <v>0.42984019748774904</v>
          </cell>
          <cell r="AF25">
            <v>0.33736770560188684</v>
          </cell>
          <cell r="AG25">
            <v>0.39206397094020573</v>
          </cell>
          <cell r="AH25">
            <v>0.39383778162800637</v>
          </cell>
          <cell r="AI25">
            <v>0.4531302587363078</v>
          </cell>
          <cell r="AJ25" t="e">
            <v>#DIV/0!</v>
          </cell>
          <cell r="AK25">
            <v>0.39256324813222504</v>
          </cell>
          <cell r="AL25">
            <v>0.39256385530948212</v>
          </cell>
          <cell r="AM25">
            <v>0.43020612712678785</v>
          </cell>
          <cell r="AN25">
            <v>0.33765491197173253</v>
          </cell>
          <cell r="AO25">
            <v>0.39239774109061221</v>
          </cell>
          <cell r="AP25">
            <v>0.39399999999999996</v>
          </cell>
          <cell r="AQ25">
            <v>0.45331689916620627</v>
          </cell>
          <cell r="AR25" t="e">
            <v>#DIV/0!</v>
          </cell>
          <cell r="AS25">
            <v>0.39272494153490811</v>
          </cell>
          <cell r="AT25">
            <v>0.39272554896225625</v>
          </cell>
          <cell r="AU25">
            <v>0.43038332530537743</v>
          </cell>
          <cell r="AV25">
            <v>0.33779398910620478</v>
          </cell>
          <cell r="AW25">
            <v>0.39255936632237798</v>
          </cell>
          <cell r="AX25">
            <v>0.39400000000000002</v>
          </cell>
          <cell r="AY25">
            <v>0.45331689916620621</v>
          </cell>
          <cell r="AZ25" t="e">
            <v>#DIV/0!</v>
          </cell>
          <cell r="BA25">
            <v>0.39272494153490806</v>
          </cell>
          <cell r="BB25">
            <v>0.3927255489622562</v>
          </cell>
          <cell r="BC25">
            <v>0.43038332530537737</v>
          </cell>
          <cell r="BD25">
            <v>0.33779398910620473</v>
          </cell>
          <cell r="BE25">
            <v>0.39255936632237792</v>
          </cell>
          <cell r="BF25">
            <v>0.39500000000000002</v>
          </cell>
          <cell r="BG25">
            <v>0.45446744967170427</v>
          </cell>
          <cell r="BH25" t="e">
            <v>#DIV/0!</v>
          </cell>
          <cell r="BI25">
            <v>0.39372170534591039</v>
          </cell>
          <cell r="BJ25">
            <v>0.3937223143149523</v>
          </cell>
          <cell r="BK25">
            <v>0.43147566877061949</v>
          </cell>
          <cell r="BL25">
            <v>0.33865133425622052</v>
          </cell>
          <cell r="BM25">
            <v>0.39355570989172406</v>
          </cell>
          <cell r="BN25">
            <v>0.39413708628841604</v>
          </cell>
          <cell r="BO25">
            <v>0.45347462386464021</v>
          </cell>
          <cell r="BP25" t="e">
            <v>#DIV/0!</v>
          </cell>
          <cell r="BQ25">
            <v>0.39286158418618583</v>
          </cell>
          <cell r="BR25">
            <v>0.39286219182487908</v>
          </cell>
          <cell r="BS25">
            <v>0.43053307061670304</v>
          </cell>
          <cell r="BT25">
            <v>0.3379115193707119</v>
          </cell>
          <cell r="BU25">
            <v>0.39269595136428687</v>
          </cell>
          <cell r="BV25">
            <v>0.39392067617077564</v>
          </cell>
          <cell r="BW25">
            <v>0.45322563309439412</v>
          </cell>
          <cell r="BX25" t="e">
            <v>#DIV/0!</v>
          </cell>
          <cell r="BY25">
            <v>0.39264587441258708</v>
          </cell>
          <cell r="BZ25">
            <v>0.39264648171764216</v>
          </cell>
          <cell r="CA25">
            <v>0.43029667643888614</v>
          </cell>
          <cell r="CB25">
            <v>0.33772598120593855</v>
          </cell>
          <cell r="CC25">
            <v>0.39248033253523434</v>
          </cell>
          <cell r="CD25">
            <v>0.3979609357322676</v>
          </cell>
          <cell r="CE25">
            <v>0.45800937010328663</v>
          </cell>
          <cell r="CF25" t="e">
            <v>#DIV/0!</v>
          </cell>
          <cell r="CG25">
            <v>0.39679020002804771</v>
          </cell>
          <cell r="CH25">
            <v>0.39679081374312786</v>
          </cell>
          <cell r="CI25">
            <v>0.43483840132287005</v>
          </cell>
          <cell r="CJ25">
            <v>0.34107835376764145</v>
          </cell>
          <cell r="CK25">
            <v>0.39662291087792972</v>
          </cell>
          <cell r="CL25">
            <v>0.39807917758615197</v>
          </cell>
          <cell r="CM25">
            <v>0.45796356916627629</v>
          </cell>
          <cell r="CN25" t="e">
            <v>#DIV/0!</v>
          </cell>
          <cell r="CO25">
            <v>0.39675052100804492</v>
          </cell>
          <cell r="CP25">
            <v>0.39675113466175355</v>
          </cell>
          <cell r="CQ25">
            <v>0.43479491748273774</v>
          </cell>
          <cell r="CR25">
            <v>0.34134806222752129</v>
          </cell>
          <cell r="CS25">
            <v>0.39658324858684196</v>
          </cell>
          <cell r="CT25">
            <v>0.39755641075335035</v>
          </cell>
          <cell r="CU25">
            <v>0.45750628039450592</v>
          </cell>
          <cell r="CV25" t="e">
            <v>#DIV/0!</v>
          </cell>
          <cell r="CW25">
            <v>0.39635435508860001</v>
          </cell>
          <cell r="CX25">
            <v>0.39635496812955923</v>
          </cell>
          <cell r="CY25">
            <v>0.43436076322424583</v>
          </cell>
          <cell r="CZ25">
            <v>0.34131217259639068</v>
          </cell>
          <cell r="DA25">
            <v>0.39618724969334673</v>
          </cell>
          <cell r="DB25">
            <v>0.3977891812444273</v>
          </cell>
          <cell r="DC25">
            <v>0.4577316476035117</v>
          </cell>
          <cell r="DD25" t="e">
            <v>#DIV/0!</v>
          </cell>
          <cell r="DE25">
            <v>0.39655547800767144</v>
          </cell>
          <cell r="DF25">
            <v>0.39655592184279947</v>
          </cell>
          <cell r="DG25">
            <v>0.4345955178850418</v>
          </cell>
          <cell r="DH25">
            <v>0.34127843080257192</v>
          </cell>
          <cell r="DI25">
            <v>0.39643248205341908</v>
          </cell>
          <cell r="DJ25">
            <v>0.39433693850754375</v>
          </cell>
          <cell r="DK25">
            <v>0.45372244460389288</v>
          </cell>
          <cell r="DL25" t="e">
            <v>#DIV/0!</v>
          </cell>
          <cell r="DM25">
            <v>0.39306564494939256</v>
          </cell>
          <cell r="DN25">
            <v>0.3930665854542803</v>
          </cell>
          <cell r="DO25">
            <v>0.43069177559888028</v>
          </cell>
          <cell r="DP25">
            <v>0.33814449921333234</v>
          </cell>
          <cell r="DQ25">
            <v>0.39285747306295793</v>
          </cell>
          <cell r="DR25">
            <v>0.39600000000000002</v>
          </cell>
          <cell r="DS25">
            <v>0.45560794980979036</v>
          </cell>
          <cell r="DT25" t="e">
            <v>#DIV/0!</v>
          </cell>
          <cell r="DU25">
            <v>0.39471561397785782</v>
          </cell>
          <cell r="DV25">
            <v>0.39471605575376251</v>
          </cell>
          <cell r="DW25">
            <v>0.43257916278413089</v>
          </cell>
          <cell r="DX25">
            <v>0.33949872771215506</v>
          </cell>
          <cell r="DY25">
            <v>0.39459318867725818</v>
          </cell>
          <cell r="DZ25">
            <v>0.39505370890996566</v>
          </cell>
          <cell r="EA25">
            <v>0.45453218136769863</v>
          </cell>
          <cell r="EB25" t="e">
            <v>#DIV/0!</v>
          </cell>
          <cell r="EC25">
            <v>0.39377778477196218</v>
          </cell>
          <cell r="ED25">
            <v>0.39377839382774227</v>
          </cell>
          <cell r="EE25">
            <v>0.43153712565128283</v>
          </cell>
          <cell r="EF25">
            <v>0.33869397795627443</v>
          </cell>
          <cell r="EG25">
            <v>0.39361176567435047</v>
          </cell>
          <cell r="EH25">
            <v>0.39505626149889556</v>
          </cell>
          <cell r="EI25">
            <v>0.45453218136769863</v>
          </cell>
          <cell r="EJ25" t="e">
            <v>#DIV/0!</v>
          </cell>
          <cell r="EK25">
            <v>0.39377778477196224</v>
          </cell>
          <cell r="EL25">
            <v>0.39377839382774221</v>
          </cell>
          <cell r="EM25">
            <v>0.43153712565128283</v>
          </cell>
          <cell r="EN25">
            <v>0.33869956977943122</v>
          </cell>
          <cell r="EO25">
            <v>0.39361176567435047</v>
          </cell>
          <cell r="EP25">
            <v>0.3953135237091262</v>
          </cell>
          <cell r="EQ25">
            <v>0.45482642819133973</v>
          </cell>
          <cell r="ER25" t="e">
            <v>#DIV/0!</v>
          </cell>
          <cell r="ES25">
            <v>0.3940343052612662</v>
          </cell>
          <cell r="ET25">
            <v>0.39403486555539591</v>
          </cell>
          <cell r="EU25">
            <v>0.43182589575703623</v>
          </cell>
          <cell r="EV25">
            <v>0.33891579921666731</v>
          </cell>
          <cell r="EW25">
            <v>0.39387783654275299</v>
          </cell>
          <cell r="EX25">
            <v>0.39569380130582099</v>
          </cell>
          <cell r="EY25">
            <v>0.45528310901746677</v>
          </cell>
          <cell r="EZ25" t="e">
            <v>#DIV/0!</v>
          </cell>
          <cell r="FA25">
            <v>0.39442077613035387</v>
          </cell>
          <cell r="FB25">
            <v>0.39442162486660581</v>
          </cell>
          <cell r="FC25">
            <v>0.43219203504573633</v>
          </cell>
          <cell r="FD25">
            <v>0.33931121003892856</v>
          </cell>
          <cell r="FE25">
            <v>0.39422788075452198</v>
          </cell>
          <cell r="FF25">
            <v>0.39470043977197694</v>
          </cell>
          <cell r="FG25">
            <v>0.45413259807060036</v>
          </cell>
          <cell r="FH25" t="e">
            <v>#DIV/0!</v>
          </cell>
          <cell r="FI25">
            <v>0.39342625570268086</v>
          </cell>
          <cell r="FJ25">
            <v>0.39342703192340611</v>
          </cell>
          <cell r="FK25">
            <v>0.43111853943515754</v>
          </cell>
          <cell r="FL25">
            <v>0.33842951997775733</v>
          </cell>
          <cell r="FM25">
            <v>0.3932405090889573</v>
          </cell>
        </row>
        <row r="26">
          <cell r="A26" t="str">
            <v>выписано счетов</v>
          </cell>
          <cell r="J26">
            <v>652053.43086205155</v>
          </cell>
          <cell r="K26">
            <v>29445.090483772343</v>
          </cell>
          <cell r="L26">
            <v>0</v>
          </cell>
          <cell r="M26">
            <v>606008.58228928491</v>
          </cell>
          <cell r="N26">
            <v>603324.97405402851</v>
          </cell>
          <cell r="O26">
            <v>358.45620070730024</v>
          </cell>
          <cell r="P26">
            <v>11406.535786936673</v>
          </cell>
          <cell r="Q26">
            <v>4834.7661013503048</v>
          </cell>
          <cell r="R26">
            <v>706906.51352584909</v>
          </cell>
          <cell r="S26">
            <v>31922.117527727984</v>
          </cell>
          <cell r="T26">
            <v>0</v>
          </cell>
          <cell r="U26">
            <v>656988.20648256282</v>
          </cell>
          <cell r="V26">
            <v>654078.84345882048</v>
          </cell>
          <cell r="W26">
            <v>388.61082711997545</v>
          </cell>
          <cell r="X26">
            <v>12366.0946525364</v>
          </cell>
          <cell r="Y26">
            <v>5241.484035901899</v>
          </cell>
          <cell r="Z26">
            <v>615588.12747508229</v>
          </cell>
          <cell r="AA26">
            <v>27798.409235077736</v>
          </cell>
          <cell r="AB26">
            <v>0</v>
          </cell>
          <cell r="AC26">
            <v>572118.28164464177</v>
          </cell>
          <cell r="AD26">
            <v>569584.75097027025</v>
          </cell>
          <cell r="AE26">
            <v>338.40996907801298</v>
          </cell>
          <cell r="AF26">
            <v>10768.63900060266</v>
          </cell>
          <cell r="AG26">
            <v>4564.387625681994</v>
          </cell>
          <cell r="AH26">
            <v>1974548.0718629831</v>
          </cell>
          <cell r="AI26">
            <v>89165.617246578069</v>
          </cell>
          <cell r="AJ26">
            <v>0</v>
          </cell>
          <cell r="AK26">
            <v>1835115.0704164896</v>
          </cell>
          <cell r="AL26">
            <v>1826988.5684831191</v>
          </cell>
          <cell r="AM26">
            <v>1085.4769969052886</v>
          </cell>
          <cell r="AN26">
            <v>34541.269440075732</v>
          </cell>
          <cell r="AO26">
            <v>14640.637762934199</v>
          </cell>
          <cell r="AP26">
            <v>639598.11836457497</v>
          </cell>
          <cell r="AQ26">
            <v>28882.639945007446</v>
          </cell>
          <cell r="AR26">
            <v>0</v>
          </cell>
          <cell r="AS26">
            <v>594432.80350902944</v>
          </cell>
          <cell r="AT26">
            <v>591800.4566851987</v>
          </cell>
          <cell r="AU26">
            <v>351.60908698141264</v>
          </cell>
          <cell r="AV26">
            <v>11188.651851333236</v>
          </cell>
          <cell r="AW26">
            <v>4742.4139722235377</v>
          </cell>
          <cell r="AX26">
            <v>428263.2338512303</v>
          </cell>
          <cell r="AY26">
            <v>19339.288890714008</v>
          </cell>
          <cell r="AZ26">
            <v>0</v>
          </cell>
          <cell r="BA26">
            <v>398021.36283478129</v>
          </cell>
          <cell r="BB26">
            <v>396258.79141528689</v>
          </cell>
          <cell r="BC26">
            <v>235.43103132818484</v>
          </cell>
          <cell r="BD26">
            <v>7491.7171997623573</v>
          </cell>
          <cell r="BE26">
            <v>3175.4338946444909</v>
          </cell>
          <cell r="BF26">
            <v>220541.67881750001</v>
          </cell>
          <cell r="BG26">
            <v>9959.1066941233348</v>
          </cell>
          <cell r="BH26">
            <v>0</v>
          </cell>
          <cell r="BI26">
            <v>204968.09584944433</v>
          </cell>
          <cell r="BJ26">
            <v>204060.42872052596</v>
          </cell>
          <cell r="BK26">
            <v>121.23934718358304</v>
          </cell>
          <cell r="BL26">
            <v>3857.9914357894249</v>
          </cell>
          <cell r="BM26">
            <v>1635.2454909593373</v>
          </cell>
          <cell r="BN26">
            <v>1288403.0310333055</v>
          </cell>
          <cell r="BO26">
            <v>58181.03552984479</v>
          </cell>
          <cell r="BP26">
            <v>0</v>
          </cell>
          <cell r="BQ26">
            <v>1197422.2621932551</v>
          </cell>
          <cell r="BR26">
            <v>1192119.6768210116</v>
          </cell>
          <cell r="BS26">
            <v>708.27946549318051</v>
          </cell>
          <cell r="BT26">
            <v>22538.360486885016</v>
          </cell>
          <cell r="BU26">
            <v>9553.0933578273671</v>
          </cell>
          <cell r="BV26">
            <v>3262951.1028962885</v>
          </cell>
          <cell r="BW26">
            <v>147346.65277642285</v>
          </cell>
          <cell r="BX26">
            <v>0</v>
          </cell>
          <cell r="BY26">
            <v>3032537.3326097447</v>
          </cell>
          <cell r="BZ26">
            <v>3019108.2453041309</v>
          </cell>
          <cell r="CA26">
            <v>1793.756462398469</v>
          </cell>
          <cell r="CB26">
            <v>57079.629926960748</v>
          </cell>
          <cell r="CC26">
            <v>24193.731120761564</v>
          </cell>
          <cell r="CD26">
            <v>103333.62184060032</v>
          </cell>
          <cell r="CE26">
            <v>4666.2860758048782</v>
          </cell>
          <cell r="CF26">
            <v>0</v>
          </cell>
          <cell r="CG26">
            <v>96036.702991732906</v>
          </cell>
          <cell r="CH26">
            <v>95611.420422199153</v>
          </cell>
          <cell r="CI26">
            <v>56.806046463610734</v>
          </cell>
          <cell r="CJ26">
            <v>1807.6412142488205</v>
          </cell>
          <cell r="CK26">
            <v>766.18551235010682</v>
          </cell>
          <cell r="CL26">
            <v>62406.263721232812</v>
          </cell>
          <cell r="CM26">
            <v>2808.8413097468388</v>
          </cell>
          <cell r="CN26">
            <v>0</v>
          </cell>
          <cell r="CO26">
            <v>57781.630009472196</v>
          </cell>
          <cell r="CP26">
            <v>57551.51316953986</v>
          </cell>
          <cell r="CQ26">
            <v>17.017877285922655</v>
          </cell>
          <cell r="CR26">
            <v>1182.0703057702171</v>
          </cell>
          <cell r="CS26">
            <v>616.70421895764184</v>
          </cell>
          <cell r="CT26">
            <v>98957.588776202465</v>
          </cell>
          <cell r="CU26">
            <v>4473.710767662621</v>
          </cell>
          <cell r="CV26">
            <v>0</v>
          </cell>
          <cell r="CW26">
            <v>92088.009737771907</v>
          </cell>
          <cell r="CX26">
            <v>91666.222761207653</v>
          </cell>
          <cell r="CY26">
            <v>63.790432139933586</v>
          </cell>
          <cell r="CZ26">
            <v>1681.9698299199001</v>
          </cell>
          <cell r="DA26">
            <v>650.10800870811352</v>
          </cell>
          <cell r="DB26">
            <v>264697.47433803556</v>
          </cell>
          <cell r="DC26">
            <v>11948.838153214339</v>
          </cell>
          <cell r="DD26">
            <v>0</v>
          </cell>
          <cell r="DE26">
            <v>245906.34273897702</v>
          </cell>
          <cell r="DF26">
            <v>244829.15635294665</v>
          </cell>
          <cell r="DG26">
            <v>137.61435588946699</v>
          </cell>
          <cell r="DH26">
            <v>4671.6813499389373</v>
          </cell>
          <cell r="DI26">
            <v>2032.9977400158623</v>
          </cell>
          <cell r="DJ26">
            <v>3527648.5772343241</v>
          </cell>
          <cell r="DK26">
            <v>159295.49092963719</v>
          </cell>
          <cell r="DL26">
            <v>0</v>
          </cell>
          <cell r="DM26">
            <v>3278443.6753487219</v>
          </cell>
          <cell r="DN26">
            <v>3263937.4016570775</v>
          </cell>
          <cell r="DO26">
            <v>1931.3708182879359</v>
          </cell>
          <cell r="DP26">
            <v>61751.311276899687</v>
          </cell>
          <cell r="DQ26">
            <v>26226.728860777424</v>
          </cell>
          <cell r="DR26">
            <v>169125.01687835329</v>
          </cell>
          <cell r="DS26">
            <v>8056.7867458331248</v>
          </cell>
          <cell r="DT26">
            <v>0</v>
          </cell>
          <cell r="DU26">
            <v>156575.4445017231</v>
          </cell>
          <cell r="DV26">
            <v>156155.80587489624</v>
          </cell>
          <cell r="DW26">
            <v>71.717024703671186</v>
          </cell>
          <cell r="DX26">
            <v>3543.4278134139463</v>
          </cell>
          <cell r="DY26">
            <v>877.64079267940554</v>
          </cell>
          <cell r="DZ26">
            <v>495807.56099298404</v>
          </cell>
          <cell r="EA26">
            <v>22391.03408052693</v>
          </cell>
          <cell r="EB26">
            <v>0</v>
          </cell>
          <cell r="EC26">
            <v>460841.71733095794</v>
          </cell>
          <cell r="ED26">
            <v>458795.39006614528</v>
          </cell>
          <cell r="EE26">
            <v>276.17608356026159</v>
          </cell>
          <cell r="EF26">
            <v>8654.0731856628099</v>
          </cell>
          <cell r="EG26">
            <v>3644.5603122761363</v>
          </cell>
          <cell r="EH26">
            <v>600193.76262507192</v>
          </cell>
          <cell r="EI26">
            <v>27101.300263653593</v>
          </cell>
          <cell r="EJ26">
            <v>0</v>
          </cell>
          <cell r="EK26">
            <v>557765.44540641166</v>
          </cell>
          <cell r="EL26">
            <v>555300.85921687027</v>
          </cell>
          <cell r="EM26">
            <v>326.33267648321379</v>
          </cell>
          <cell r="EN26">
            <v>10518.249219928746</v>
          </cell>
          <cell r="EO26">
            <v>4482.4350585947022</v>
          </cell>
          <cell r="EP26">
            <v>1265126.3404964092</v>
          </cell>
          <cell r="EQ26">
            <v>57549.12109001365</v>
          </cell>
          <cell r="ER26">
            <v>0</v>
          </cell>
          <cell r="ES26">
            <v>1175182.6072390927</v>
          </cell>
          <cell r="ET26">
            <v>1170252.0551579117</v>
          </cell>
          <cell r="EU26">
            <v>674.22578474714658</v>
          </cell>
          <cell r="EV26">
            <v>22715.750219005502</v>
          </cell>
          <cell r="EW26">
            <v>9004.6361635502435</v>
          </cell>
          <cell r="EX26">
            <v>1529823.8148344448</v>
          </cell>
          <cell r="EY26">
            <v>69497.95924322799</v>
          </cell>
          <cell r="EZ26">
            <v>0</v>
          </cell>
          <cell r="FA26">
            <v>1421088.9499780696</v>
          </cell>
          <cell r="FB26">
            <v>1415081.2115108585</v>
          </cell>
          <cell r="FC26">
            <v>811.84014063661357</v>
          </cell>
          <cell r="FD26">
            <v>27387.431568944441</v>
          </cell>
          <cell r="FE26">
            <v>11037.633903566106</v>
          </cell>
          <cell r="FF26">
            <v>4792774.9177307338</v>
          </cell>
          <cell r="FG26">
            <v>216844.61201965084</v>
          </cell>
          <cell r="FH26">
            <v>0</v>
          </cell>
          <cell r="FI26">
            <v>4453626.2825878151</v>
          </cell>
          <cell r="FJ26">
            <v>4434189.4568149894</v>
          </cell>
          <cell r="FK26">
            <v>2605.5966030350824</v>
          </cell>
          <cell r="FL26">
            <v>84467.061495905189</v>
          </cell>
          <cell r="FM26">
            <v>35231.365024327664</v>
          </cell>
        </row>
        <row r="27">
          <cell r="A27" t="str">
            <v>Объем реализации в планируемом периоде</v>
          </cell>
          <cell r="B27">
            <v>355227.10136975534</v>
          </cell>
          <cell r="C27">
            <v>25124.854085248517</v>
          </cell>
          <cell r="D27">
            <v>0</v>
          </cell>
          <cell r="E27">
            <v>315893.00046570646</v>
          </cell>
          <cell r="F27">
            <v>313608.15184994484</v>
          </cell>
          <cell r="G27">
            <v>302.53385631409623</v>
          </cell>
          <cell r="H27">
            <v>9751.1733500627997</v>
          </cell>
          <cell r="I27">
            <v>4155.5396124234376</v>
          </cell>
          <cell r="J27">
            <v>334519.9808620516</v>
          </cell>
          <cell r="K27">
            <v>29445.090483772343</v>
          </cell>
          <cell r="L27">
            <v>0</v>
          </cell>
          <cell r="M27">
            <v>288475.13228928496</v>
          </cell>
          <cell r="N27">
            <v>285791.52405402856</v>
          </cell>
          <cell r="O27">
            <v>358.45620070730024</v>
          </cell>
          <cell r="P27">
            <v>11406.535786936673</v>
          </cell>
          <cell r="Q27">
            <v>4834.7661013503048</v>
          </cell>
          <cell r="R27">
            <v>396017.16352584906</v>
          </cell>
          <cell r="S27">
            <v>31922.117527727984</v>
          </cell>
          <cell r="T27">
            <v>0</v>
          </cell>
          <cell r="U27">
            <v>346098.85648256284</v>
          </cell>
          <cell r="V27">
            <v>343189.49345882051</v>
          </cell>
          <cell r="W27">
            <v>388.61082711997545</v>
          </cell>
          <cell r="X27">
            <v>12366.0946525364</v>
          </cell>
          <cell r="Y27">
            <v>5241.484035901899</v>
          </cell>
          <cell r="Z27">
            <v>415934.63747508219</v>
          </cell>
          <cell r="AA27">
            <v>27798.409235077736</v>
          </cell>
          <cell r="AB27">
            <v>0</v>
          </cell>
          <cell r="AC27">
            <v>372464.79164464178</v>
          </cell>
          <cell r="AD27">
            <v>369931.26097027026</v>
          </cell>
          <cell r="AE27">
            <v>338.40996907801298</v>
          </cell>
          <cell r="AF27">
            <v>10768.63900060266</v>
          </cell>
          <cell r="AG27">
            <v>4564.387625681994</v>
          </cell>
          <cell r="AH27">
            <v>1146471.7818629828</v>
          </cell>
          <cell r="AI27">
            <v>89165.617246578069</v>
          </cell>
          <cell r="AJ27">
            <v>0</v>
          </cell>
          <cell r="AK27">
            <v>1007038.7804164896</v>
          </cell>
          <cell r="AL27">
            <v>998912.27848311933</v>
          </cell>
          <cell r="AM27">
            <v>1085.4769969052886</v>
          </cell>
          <cell r="AN27">
            <v>34541.269440075732</v>
          </cell>
          <cell r="AO27">
            <v>14640.637762934199</v>
          </cell>
          <cell r="AP27">
            <v>448337.44836735795</v>
          </cell>
          <cell r="AQ27">
            <v>28882.639945007446</v>
          </cell>
          <cell r="AR27">
            <v>0</v>
          </cell>
          <cell r="AS27">
            <v>403177.05350902944</v>
          </cell>
          <cell r="AT27">
            <v>400544.7066851987</v>
          </cell>
          <cell r="AU27">
            <v>346.68908976430453</v>
          </cell>
          <cell r="AV27">
            <v>11188.651851333236</v>
          </cell>
          <cell r="AW27">
            <v>4742.4139722235377</v>
          </cell>
          <cell r="AX27">
            <v>313868.96090079227</v>
          </cell>
          <cell r="AY27">
            <v>10348.127624420507</v>
          </cell>
          <cell r="AZ27">
            <v>0</v>
          </cell>
          <cell r="BA27">
            <v>292732.44283478131</v>
          </cell>
          <cell r="BB27">
            <v>290969.87141528691</v>
          </cell>
          <cell r="BC27">
            <v>121.23934718358304</v>
          </cell>
          <cell r="BD27">
            <v>7491.7171997623573</v>
          </cell>
          <cell r="BE27">
            <v>3175.4338946444909</v>
          </cell>
          <cell r="BF27">
            <v>274700.30489846168</v>
          </cell>
          <cell r="BG27">
            <v>4666.286075804941</v>
          </cell>
          <cell r="BH27">
            <v>0</v>
          </cell>
          <cell r="BI27">
            <v>264483.97584944434</v>
          </cell>
          <cell r="BJ27">
            <v>263576.30872052594</v>
          </cell>
          <cell r="BK27">
            <v>56.806046463610031</v>
          </cell>
          <cell r="BL27">
            <v>3857.9914357894249</v>
          </cell>
          <cell r="BM27">
            <v>1635.2454909593373</v>
          </cell>
          <cell r="BN27">
            <v>1036906.7141666119</v>
          </cell>
          <cell r="BO27">
            <v>43897.053645232896</v>
          </cell>
          <cell r="BP27">
            <v>0</v>
          </cell>
          <cell r="BQ27">
            <v>960393.47219325509</v>
          </cell>
          <cell r="BR27">
            <v>955090.88682101155</v>
          </cell>
          <cell r="BS27">
            <v>524.73448341149765</v>
          </cell>
          <cell r="BT27">
            <v>22538.360486885016</v>
          </cell>
          <cell r="BU27">
            <v>9553.0933578273671</v>
          </cell>
          <cell r="BV27">
            <v>2183378.4960295949</v>
          </cell>
          <cell r="BW27">
            <v>133062.67089181097</v>
          </cell>
          <cell r="BX27">
            <v>0</v>
          </cell>
          <cell r="BY27">
            <v>1967432.2526097447</v>
          </cell>
          <cell r="BZ27">
            <v>1954003.1653041309</v>
          </cell>
          <cell r="CA27">
            <v>1610.2114803167863</v>
          </cell>
          <cell r="CB27">
            <v>57079.629926960748</v>
          </cell>
          <cell r="CC27">
            <v>24193.731120761564</v>
          </cell>
          <cell r="CD27">
            <v>277971.42399368505</v>
          </cell>
          <cell r="CE27">
            <v>2808.8413097467783</v>
          </cell>
          <cell r="CF27">
            <v>0</v>
          </cell>
          <cell r="CG27">
            <v>272571.75299173291</v>
          </cell>
          <cell r="CH27">
            <v>272146.47042219917</v>
          </cell>
          <cell r="CI27">
            <v>17.002965606405034</v>
          </cell>
          <cell r="CJ27">
            <v>1807.6412142488205</v>
          </cell>
          <cell r="CK27">
            <v>766.18551235010682</v>
          </cell>
          <cell r="CL27">
            <v>273534.03372123284</v>
          </cell>
          <cell r="CM27">
            <v>2808.8413097468388</v>
          </cell>
          <cell r="CN27">
            <v>0</v>
          </cell>
          <cell r="CO27">
            <v>268909.40000947221</v>
          </cell>
          <cell r="CP27">
            <v>268679.28316953988</v>
          </cell>
          <cell r="CQ27">
            <v>17.017877285922655</v>
          </cell>
          <cell r="CR27">
            <v>1182.0703057702171</v>
          </cell>
          <cell r="CS27">
            <v>616.70421895764184</v>
          </cell>
          <cell r="CT27">
            <v>276801.89877620246</v>
          </cell>
          <cell r="CU27">
            <v>4473.710767662621</v>
          </cell>
          <cell r="CV27">
            <v>0</v>
          </cell>
          <cell r="CW27">
            <v>269932.31973777188</v>
          </cell>
          <cell r="CX27">
            <v>269510.53276120767</v>
          </cell>
          <cell r="CY27">
            <v>63.790432139933586</v>
          </cell>
          <cell r="CZ27">
            <v>1681.9698299199001</v>
          </cell>
          <cell r="DA27">
            <v>650.10800870811352</v>
          </cell>
          <cell r="DB27">
            <v>828307.3564911203</v>
          </cell>
          <cell r="DC27">
            <v>10091.393387156237</v>
          </cell>
          <cell r="DD27">
            <v>0</v>
          </cell>
          <cell r="DE27">
            <v>811413.47273897694</v>
          </cell>
          <cell r="DF27">
            <v>810336.28635294677</v>
          </cell>
          <cell r="DG27">
            <v>97.811275032261278</v>
          </cell>
          <cell r="DH27">
            <v>4671.6813499389373</v>
          </cell>
          <cell r="DI27">
            <v>2032.9977400158623</v>
          </cell>
          <cell r="DJ27">
            <v>3011685.8525207154</v>
          </cell>
          <cell r="DK27">
            <v>143154.06427896721</v>
          </cell>
          <cell r="DL27">
            <v>0</v>
          </cell>
          <cell r="DM27">
            <v>2778845.7253487217</v>
          </cell>
          <cell r="DN27">
            <v>2764339.4516570778</v>
          </cell>
          <cell r="DO27">
            <v>1708.0227553490477</v>
          </cell>
          <cell r="DP27">
            <v>61751.311276899687</v>
          </cell>
          <cell r="DQ27">
            <v>26226.728860777424</v>
          </cell>
          <cell r="DR27">
            <v>296362.22687835328</v>
          </cell>
          <cell r="DS27">
            <v>8056.7867458331248</v>
          </cell>
          <cell r="DT27">
            <v>0</v>
          </cell>
          <cell r="DU27">
            <v>283812.65450172313</v>
          </cell>
          <cell r="DV27">
            <v>283393.0158748962</v>
          </cell>
          <cell r="DW27">
            <v>71.717024703671186</v>
          </cell>
          <cell r="DX27">
            <v>3543.4278134139463</v>
          </cell>
          <cell r="DY27">
            <v>877.64079267940554</v>
          </cell>
          <cell r="DZ27">
            <v>361704.06099298404</v>
          </cell>
          <cell r="EA27">
            <v>22391.03408052693</v>
          </cell>
          <cell r="EB27">
            <v>0</v>
          </cell>
          <cell r="EC27">
            <v>326738.21733095794</v>
          </cell>
          <cell r="ED27">
            <v>324691.89006614528</v>
          </cell>
          <cell r="EE27">
            <v>276.17608356026159</v>
          </cell>
          <cell r="EF27">
            <v>8654.0731856628099</v>
          </cell>
          <cell r="EG27">
            <v>3644.5603122761363</v>
          </cell>
          <cell r="EH27">
            <v>393609.00262507185</v>
          </cell>
          <cell r="EI27">
            <v>27101.300263653593</v>
          </cell>
          <cell r="EJ27">
            <v>0</v>
          </cell>
          <cell r="EK27">
            <v>351180.68540641165</v>
          </cell>
          <cell r="EL27">
            <v>348716.09921687027</v>
          </cell>
          <cell r="EM27">
            <v>326.33267648321379</v>
          </cell>
          <cell r="EN27">
            <v>10518.249219928746</v>
          </cell>
          <cell r="EO27">
            <v>4482.4350585947022</v>
          </cell>
          <cell r="EP27">
            <v>1051675.2904964092</v>
          </cell>
          <cell r="EQ27">
            <v>57549.12109001365</v>
          </cell>
          <cell r="ER27">
            <v>0</v>
          </cell>
          <cell r="ES27">
            <v>961731.55723909277</v>
          </cell>
          <cell r="ET27">
            <v>956801.00515791168</v>
          </cell>
          <cell r="EU27">
            <v>674.22578474714658</v>
          </cell>
          <cell r="EV27">
            <v>22715.750219005502</v>
          </cell>
          <cell r="EW27">
            <v>9004.6361635502435</v>
          </cell>
          <cell r="EX27">
            <v>1879982.6469875295</v>
          </cell>
          <cell r="EY27">
            <v>67640.514477169883</v>
          </cell>
          <cell r="EZ27">
            <v>0</v>
          </cell>
          <cell r="FA27">
            <v>1773145.0299780697</v>
          </cell>
          <cell r="FB27">
            <v>1767137.2915108586</v>
          </cell>
          <cell r="FC27">
            <v>772.03705977940785</v>
          </cell>
          <cell r="FD27">
            <v>27387.431568944441</v>
          </cell>
          <cell r="FE27">
            <v>11037.633903566106</v>
          </cell>
          <cell r="FF27">
            <v>4063361.1430171244</v>
          </cell>
          <cell r="FG27">
            <v>200703.18536898086</v>
          </cell>
          <cell r="FH27">
            <v>0</v>
          </cell>
          <cell r="FI27">
            <v>3740577.2825878146</v>
          </cell>
          <cell r="FJ27">
            <v>3721140.4568149894</v>
          </cell>
          <cell r="FK27">
            <v>2382.2485400961941</v>
          </cell>
          <cell r="FL27">
            <v>84467.061495905189</v>
          </cell>
          <cell r="FM27">
            <v>35231.365024327664</v>
          </cell>
        </row>
        <row r="28">
          <cell r="A28" t="str">
            <v>корректировка деб сальдо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A29" t="str">
            <v>пог. ДЗ</v>
          </cell>
          <cell r="B29">
            <v>-201195.67400000003</v>
          </cell>
          <cell r="C29">
            <v>0</v>
          </cell>
          <cell r="D29">
            <v>0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0</v>
          </cell>
          <cell r="I29">
            <v>0</v>
          </cell>
          <cell r="J29">
            <v>-317533.44999999995</v>
          </cell>
          <cell r="K29">
            <v>0</v>
          </cell>
          <cell r="L29">
            <v>0</v>
          </cell>
          <cell r="M29">
            <v>-317533.44999999995</v>
          </cell>
          <cell r="N29">
            <v>-317533.44999999995</v>
          </cell>
          <cell r="O29">
            <v>0</v>
          </cell>
          <cell r="P29">
            <v>0</v>
          </cell>
          <cell r="Q29">
            <v>0</v>
          </cell>
          <cell r="R29">
            <v>-310889.34999999998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0</v>
          </cell>
          <cell r="Y29">
            <v>0</v>
          </cell>
          <cell r="Z29">
            <v>-199653.49000000002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0</v>
          </cell>
          <cell r="AG29">
            <v>0</v>
          </cell>
          <cell r="AH29">
            <v>-828076.28999999992</v>
          </cell>
          <cell r="AI29">
            <v>0</v>
          </cell>
          <cell r="AJ29">
            <v>0</v>
          </cell>
          <cell r="AK29">
            <v>-828076.28999999992</v>
          </cell>
          <cell r="AL29">
            <v>-828076.28999999992</v>
          </cell>
          <cell r="AM29">
            <v>0</v>
          </cell>
          <cell r="AN29">
            <v>0</v>
          </cell>
          <cell r="AO29">
            <v>0</v>
          </cell>
          <cell r="AP29">
            <v>-191255.75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0</v>
          </cell>
          <cell r="AW29">
            <v>0</v>
          </cell>
          <cell r="AX29">
            <v>-105288.92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0</v>
          </cell>
          <cell r="BE29">
            <v>0</v>
          </cell>
          <cell r="BF29">
            <v>59515.880000000005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0</v>
          </cell>
          <cell r="BM29">
            <v>0</v>
          </cell>
          <cell r="BN29">
            <v>-237028.78999999998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0</v>
          </cell>
          <cell r="BU29">
            <v>0</v>
          </cell>
          <cell r="BV29">
            <v>-1065105.0799999998</v>
          </cell>
          <cell r="BW29">
            <v>0</v>
          </cell>
          <cell r="BX29">
            <v>0</v>
          </cell>
          <cell r="BY29">
            <v>-1065105.0799999998</v>
          </cell>
          <cell r="BZ29">
            <v>-1065105.0799999998</v>
          </cell>
          <cell r="CA29">
            <v>0</v>
          </cell>
          <cell r="CB29">
            <v>0</v>
          </cell>
          <cell r="CC29">
            <v>0</v>
          </cell>
          <cell r="CD29">
            <v>176535.05000000002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0</v>
          </cell>
          <cell r="CK29">
            <v>0</v>
          </cell>
          <cell r="CL29">
            <v>211127.77000000002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0</v>
          </cell>
          <cell r="CS29">
            <v>0</v>
          </cell>
          <cell r="CT29">
            <v>177844.31</v>
          </cell>
          <cell r="CU29">
            <v>0</v>
          </cell>
          <cell r="CV29">
            <v>0</v>
          </cell>
          <cell r="CW29">
            <v>177844.31</v>
          </cell>
          <cell r="CX29">
            <v>177844.31</v>
          </cell>
          <cell r="CY29">
            <v>0</v>
          </cell>
          <cell r="CZ29">
            <v>0</v>
          </cell>
          <cell r="DA29">
            <v>0</v>
          </cell>
          <cell r="DB29">
            <v>565507.13000000012</v>
          </cell>
          <cell r="DC29">
            <v>0</v>
          </cell>
          <cell r="DD29">
            <v>0</v>
          </cell>
          <cell r="DE29">
            <v>565507.13000000012</v>
          </cell>
          <cell r="DF29">
            <v>565507.13000000012</v>
          </cell>
          <cell r="DG29">
            <v>0</v>
          </cell>
          <cell r="DH29">
            <v>0</v>
          </cell>
          <cell r="DI29">
            <v>0</v>
          </cell>
          <cell r="DJ29">
            <v>-499597.94999999972</v>
          </cell>
          <cell r="DK29">
            <v>0</v>
          </cell>
          <cell r="DL29">
            <v>0</v>
          </cell>
          <cell r="DM29">
            <v>-499597.94999999972</v>
          </cell>
          <cell r="DN29">
            <v>-499597.94999999972</v>
          </cell>
          <cell r="DO29">
            <v>0</v>
          </cell>
          <cell r="DP29">
            <v>0</v>
          </cell>
          <cell r="DQ29">
            <v>0</v>
          </cell>
          <cell r="DR29">
            <v>127237.20999999999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0</v>
          </cell>
          <cell r="DY29">
            <v>0</v>
          </cell>
          <cell r="DZ29">
            <v>-134103.5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0</v>
          </cell>
          <cell r="EG29">
            <v>0</v>
          </cell>
          <cell r="EH29">
            <v>-206584.76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0</v>
          </cell>
          <cell r="EO29">
            <v>0</v>
          </cell>
          <cell r="EP29">
            <v>-213451.05000000002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0</v>
          </cell>
          <cell r="EW29">
            <v>0</v>
          </cell>
          <cell r="EX29">
            <v>352056.08000000007</v>
          </cell>
          <cell r="EY29">
            <v>0</v>
          </cell>
          <cell r="EZ29">
            <v>0</v>
          </cell>
          <cell r="FA29">
            <v>352056.08000000007</v>
          </cell>
          <cell r="FB29">
            <v>352056.08000000007</v>
          </cell>
          <cell r="FC29">
            <v>0</v>
          </cell>
          <cell r="FD29">
            <v>0</v>
          </cell>
          <cell r="FE29">
            <v>0</v>
          </cell>
          <cell r="FF29">
            <v>-713048.99999999977</v>
          </cell>
          <cell r="FG29">
            <v>0</v>
          </cell>
          <cell r="FH29">
            <v>0</v>
          </cell>
          <cell r="FI29">
            <v>-713048.99999999977</v>
          </cell>
          <cell r="FJ29">
            <v>-713048.99999999977</v>
          </cell>
          <cell r="FK29">
            <v>0</v>
          </cell>
          <cell r="FL29">
            <v>0</v>
          </cell>
          <cell r="FM29">
            <v>0</v>
          </cell>
        </row>
        <row r="30">
          <cell r="A30" t="str">
            <v>погашение авaнсов и переплат в счет текущего потребления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A31" t="str">
            <v>в т.ч.по рестр.зад. всего</v>
          </cell>
          <cell r="B31">
            <v>67.305999999982305</v>
          </cell>
          <cell r="C31">
            <v>0</v>
          </cell>
          <cell r="D31">
            <v>0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A32" t="str">
            <v>реструктурир. по согл.с СПб</v>
          </cell>
          <cell r="B32">
            <v>67.305999999982305</v>
          </cell>
          <cell r="C32">
            <v>0</v>
          </cell>
          <cell r="D32">
            <v>0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A33" t="str">
            <v>реструктурир. по согл.с ЛО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A34" t="str">
            <v>реструктур.по мировым соглашениям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A35" t="str">
            <v>в т.ч.по"исковой задолж."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A36" t="str">
            <v>в т.ч.по прочей нерестр.зад.</v>
          </cell>
          <cell r="B36">
            <v>355159.79536975536</v>
          </cell>
          <cell r="C36">
            <v>25124.854085248517</v>
          </cell>
          <cell r="D36">
            <v>0</v>
          </cell>
          <cell r="E36">
            <v>315825.69446570647</v>
          </cell>
          <cell r="F36">
            <v>313540.84584994486</v>
          </cell>
          <cell r="G36">
            <v>302.53385631409623</v>
          </cell>
          <cell r="H36">
            <v>9751.1733500627997</v>
          </cell>
          <cell r="I36">
            <v>4155.5396124234376</v>
          </cell>
          <cell r="J36">
            <v>334519.9808620516</v>
          </cell>
          <cell r="K36">
            <v>29445.090483772343</v>
          </cell>
          <cell r="L36">
            <v>0</v>
          </cell>
          <cell r="M36">
            <v>288475.13228928496</v>
          </cell>
          <cell r="N36">
            <v>285791.52405402856</v>
          </cell>
          <cell r="O36">
            <v>358.45620070730024</v>
          </cell>
          <cell r="P36">
            <v>11406.535786936673</v>
          </cell>
          <cell r="Q36">
            <v>4834.7661013503048</v>
          </cell>
          <cell r="R36">
            <v>396017.16352584906</v>
          </cell>
          <cell r="S36">
            <v>31922.117527727984</v>
          </cell>
          <cell r="T36">
            <v>0</v>
          </cell>
          <cell r="U36">
            <v>346098.85648256284</v>
          </cell>
          <cell r="V36">
            <v>343189.49345882051</v>
          </cell>
          <cell r="W36">
            <v>388.61082711997545</v>
          </cell>
          <cell r="X36">
            <v>12366.0946525364</v>
          </cell>
          <cell r="Y36">
            <v>5241.484035901899</v>
          </cell>
          <cell r="Z36">
            <v>415934.63747508219</v>
          </cell>
          <cell r="AA36">
            <v>27798.409235077736</v>
          </cell>
          <cell r="AB36">
            <v>0</v>
          </cell>
          <cell r="AC36">
            <v>372464.79164464178</v>
          </cell>
          <cell r="AD36">
            <v>369931.26097027026</v>
          </cell>
          <cell r="AE36">
            <v>338.40996907801298</v>
          </cell>
          <cell r="AF36">
            <v>10768.63900060266</v>
          </cell>
          <cell r="AG36">
            <v>4564.387625681994</v>
          </cell>
          <cell r="AH36">
            <v>1146471.7818629828</v>
          </cell>
          <cell r="AI36">
            <v>89165.617246578069</v>
          </cell>
          <cell r="AJ36">
            <v>0</v>
          </cell>
          <cell r="AK36">
            <v>1007038.7804164896</v>
          </cell>
          <cell r="AL36">
            <v>998912.27848311933</v>
          </cell>
          <cell r="AM36">
            <v>1085.4769969052886</v>
          </cell>
          <cell r="AN36">
            <v>34541.269440075732</v>
          </cell>
          <cell r="AO36">
            <v>14640.637762934199</v>
          </cell>
          <cell r="AP36">
            <v>448337.44836735795</v>
          </cell>
          <cell r="AQ36">
            <v>28882.639945007446</v>
          </cell>
          <cell r="AR36">
            <v>0</v>
          </cell>
          <cell r="AS36">
            <v>403177.05350902944</v>
          </cell>
          <cell r="AT36">
            <v>400544.7066851987</v>
          </cell>
          <cell r="AU36">
            <v>346.68908976430453</v>
          </cell>
          <cell r="AV36">
            <v>11188.651851333236</v>
          </cell>
          <cell r="AW36">
            <v>4742.4139722235377</v>
          </cell>
          <cell r="AX36">
            <v>313868.96090079227</v>
          </cell>
          <cell r="AY36">
            <v>10348.127624420507</v>
          </cell>
          <cell r="AZ36">
            <v>0</v>
          </cell>
          <cell r="BA36">
            <v>292732.44283478131</v>
          </cell>
          <cell r="BB36">
            <v>290969.87141528691</v>
          </cell>
          <cell r="BC36">
            <v>121.23934718358304</v>
          </cell>
          <cell r="BD36">
            <v>7491.7171997623573</v>
          </cell>
          <cell r="BE36">
            <v>3175.4338946444909</v>
          </cell>
          <cell r="BF36">
            <v>274700.30489846168</v>
          </cell>
          <cell r="BG36">
            <v>4666.286075804941</v>
          </cell>
          <cell r="BH36">
            <v>0</v>
          </cell>
          <cell r="BI36">
            <v>264483.97584944434</v>
          </cell>
          <cell r="BJ36">
            <v>263576.30872052594</v>
          </cell>
          <cell r="BK36">
            <v>56.806046463610031</v>
          </cell>
          <cell r="BL36">
            <v>3857.9914357894249</v>
          </cell>
          <cell r="BM36">
            <v>1635.2454909593373</v>
          </cell>
          <cell r="BN36">
            <v>1036906.7141666119</v>
          </cell>
          <cell r="BO36">
            <v>43897.053645232896</v>
          </cell>
          <cell r="BP36">
            <v>0</v>
          </cell>
          <cell r="BQ36">
            <v>960393.47219325509</v>
          </cell>
          <cell r="BR36">
            <v>955090.88682101155</v>
          </cell>
          <cell r="BS36">
            <v>524.73448341149765</v>
          </cell>
          <cell r="BT36">
            <v>22538.360486885016</v>
          </cell>
          <cell r="BU36">
            <v>9553.0933578273671</v>
          </cell>
          <cell r="BV36">
            <v>2183378.4960295949</v>
          </cell>
          <cell r="BW36">
            <v>133062.67089181097</v>
          </cell>
          <cell r="BX36">
            <v>0</v>
          </cell>
          <cell r="BY36">
            <v>1967432.2526097447</v>
          </cell>
          <cell r="BZ36">
            <v>1954003.1653041309</v>
          </cell>
          <cell r="CA36">
            <v>1610.2114803167863</v>
          </cell>
          <cell r="CB36">
            <v>57079.629926960748</v>
          </cell>
          <cell r="CC36">
            <v>24193.731120761564</v>
          </cell>
          <cell r="CD36">
            <v>277971.42399368505</v>
          </cell>
          <cell r="CE36">
            <v>2808.8413097467783</v>
          </cell>
          <cell r="CF36">
            <v>0</v>
          </cell>
          <cell r="CG36">
            <v>272571.75299173291</v>
          </cell>
          <cell r="CH36">
            <v>272146.47042219917</v>
          </cell>
          <cell r="CI36">
            <v>17.002965606405034</v>
          </cell>
          <cell r="CJ36">
            <v>1807.6412142488205</v>
          </cell>
          <cell r="CK36">
            <v>766.18551235010682</v>
          </cell>
          <cell r="CL36">
            <v>273534.03372123284</v>
          </cell>
          <cell r="CM36">
            <v>2808.8413097468388</v>
          </cell>
          <cell r="CN36">
            <v>0</v>
          </cell>
          <cell r="CO36">
            <v>268909.40000947221</v>
          </cell>
          <cell r="CP36">
            <v>268679.28316953988</v>
          </cell>
          <cell r="CQ36">
            <v>17.017877285922655</v>
          </cell>
          <cell r="CR36">
            <v>1182.0703057702171</v>
          </cell>
          <cell r="CS36">
            <v>616.70421895764184</v>
          </cell>
          <cell r="CT36">
            <v>276801.89877620246</v>
          </cell>
          <cell r="CU36">
            <v>4473.710767662621</v>
          </cell>
          <cell r="CV36">
            <v>0</v>
          </cell>
          <cell r="CW36">
            <v>269932.31973777188</v>
          </cell>
          <cell r="CX36">
            <v>269510.53276120767</v>
          </cell>
          <cell r="CY36">
            <v>63.790432139933586</v>
          </cell>
          <cell r="CZ36">
            <v>1681.9698299199001</v>
          </cell>
          <cell r="DA36">
            <v>650.10800870811352</v>
          </cell>
          <cell r="DB36">
            <v>828307.3564911203</v>
          </cell>
          <cell r="DC36">
            <v>10091.393387156237</v>
          </cell>
          <cell r="DD36">
            <v>0</v>
          </cell>
          <cell r="DE36">
            <v>811413.47273897694</v>
          </cell>
          <cell r="DF36">
            <v>810336.28635294677</v>
          </cell>
          <cell r="DG36">
            <v>97.811275032261278</v>
          </cell>
          <cell r="DH36">
            <v>4671.6813499389373</v>
          </cell>
          <cell r="DI36">
            <v>2032.9977400158623</v>
          </cell>
          <cell r="DJ36">
            <v>3011685.8525207154</v>
          </cell>
          <cell r="DK36">
            <v>143154.06427896721</v>
          </cell>
          <cell r="DL36">
            <v>0</v>
          </cell>
          <cell r="DM36">
            <v>2778845.7253487217</v>
          </cell>
          <cell r="DN36">
            <v>2764339.4516570778</v>
          </cell>
          <cell r="DO36">
            <v>1708.0227553490477</v>
          </cell>
          <cell r="DP36">
            <v>61751.311276899687</v>
          </cell>
          <cell r="DQ36">
            <v>26226.728860777424</v>
          </cell>
          <cell r="DR36">
            <v>296362.22687835328</v>
          </cell>
          <cell r="DS36">
            <v>8056.7867458331248</v>
          </cell>
          <cell r="DT36">
            <v>0</v>
          </cell>
          <cell r="DU36">
            <v>283812.65450172313</v>
          </cell>
          <cell r="DV36">
            <v>283393.0158748962</v>
          </cell>
          <cell r="DW36">
            <v>71.717024703671186</v>
          </cell>
          <cell r="DX36">
            <v>3543.4278134139463</v>
          </cell>
          <cell r="DY36">
            <v>877.64079267940554</v>
          </cell>
          <cell r="DZ36">
            <v>361704.06099298404</v>
          </cell>
          <cell r="EA36">
            <v>22391.03408052693</v>
          </cell>
          <cell r="EB36">
            <v>0</v>
          </cell>
          <cell r="EC36">
            <v>326738.21733095794</v>
          </cell>
          <cell r="ED36">
            <v>324691.89006614528</v>
          </cell>
          <cell r="EE36">
            <v>276.17608356026159</v>
          </cell>
          <cell r="EF36">
            <v>8654.0731856628099</v>
          </cell>
          <cell r="EG36">
            <v>3644.5603122761363</v>
          </cell>
          <cell r="EH36">
            <v>393609.00262507185</v>
          </cell>
          <cell r="EI36">
            <v>27101.300263653593</v>
          </cell>
          <cell r="EJ36">
            <v>0</v>
          </cell>
          <cell r="EK36">
            <v>351180.68540641165</v>
          </cell>
          <cell r="EL36">
            <v>348716.09921687027</v>
          </cell>
          <cell r="EM36">
            <v>326.33267648321379</v>
          </cell>
          <cell r="EN36">
            <v>10518.249219928746</v>
          </cell>
          <cell r="EO36">
            <v>4482.4350585947022</v>
          </cell>
          <cell r="EP36">
            <v>1051675.2904964092</v>
          </cell>
          <cell r="EQ36">
            <v>57549.12109001365</v>
          </cell>
          <cell r="ER36">
            <v>0</v>
          </cell>
          <cell r="ES36">
            <v>961731.55723909277</v>
          </cell>
          <cell r="ET36">
            <v>956801.00515791168</v>
          </cell>
          <cell r="EU36">
            <v>674.22578474714658</v>
          </cell>
          <cell r="EV36">
            <v>22715.750219005502</v>
          </cell>
          <cell r="EW36">
            <v>9004.6361635502435</v>
          </cell>
          <cell r="EX36">
            <v>1879982.6469875295</v>
          </cell>
          <cell r="EY36">
            <v>67640.514477169883</v>
          </cell>
          <cell r="EZ36">
            <v>0</v>
          </cell>
          <cell r="FA36">
            <v>1773145.0299780697</v>
          </cell>
          <cell r="FB36">
            <v>1767137.2915108586</v>
          </cell>
          <cell r="FC36">
            <v>772.03705977940785</v>
          </cell>
          <cell r="FD36">
            <v>27387.431568944441</v>
          </cell>
          <cell r="FE36">
            <v>11037.633903566106</v>
          </cell>
          <cell r="FF36">
            <v>4063361.1430171244</v>
          </cell>
          <cell r="FG36">
            <v>200703.18536898086</v>
          </cell>
          <cell r="FH36">
            <v>0</v>
          </cell>
          <cell r="FI36">
            <v>3740577.2825878146</v>
          </cell>
          <cell r="FJ36">
            <v>3721140.4568149894</v>
          </cell>
          <cell r="FK36">
            <v>2382.2485400961941</v>
          </cell>
          <cell r="FL36">
            <v>84467.061495905189</v>
          </cell>
          <cell r="FM36">
            <v>35231.365024327664</v>
          </cell>
        </row>
        <row r="37">
          <cell r="A37" t="str">
            <v>в т.ч. по "мораторной" зад.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A38" t="str">
            <v>в т.ч. по "мертвой" зад.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A39" t="str">
            <v>в т.ч. зачтено в реализацию ранее полученных авансов и переплат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A40" t="str">
            <v>Авансы и переплаты, полученные  в планируемом периоде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A41" t="str">
            <v>Поступления в планируемом периоде</v>
          </cell>
          <cell r="B41">
            <v>355227.10136975534</v>
          </cell>
          <cell r="C41">
            <v>25124.854085248517</v>
          </cell>
          <cell r="D41">
            <v>0</v>
          </cell>
          <cell r="E41">
            <v>315893.00046570646</v>
          </cell>
          <cell r="F41">
            <v>313608.15184994484</v>
          </cell>
          <cell r="G41">
            <v>302.53385631409623</v>
          </cell>
          <cell r="H41">
            <v>9751.1733500627997</v>
          </cell>
          <cell r="I41">
            <v>4155.5396124234376</v>
          </cell>
          <cell r="J41">
            <v>334519.9808620516</v>
          </cell>
          <cell r="K41">
            <v>29445.090483772343</v>
          </cell>
          <cell r="L41">
            <v>0</v>
          </cell>
          <cell r="M41">
            <v>288475.13228928496</v>
          </cell>
          <cell r="N41">
            <v>285791.52405402856</v>
          </cell>
          <cell r="O41">
            <v>358.45620070730024</v>
          </cell>
          <cell r="P41">
            <v>11406.535786936673</v>
          </cell>
          <cell r="Q41">
            <v>4834.7661013503048</v>
          </cell>
          <cell r="R41">
            <v>396017.16352584906</v>
          </cell>
          <cell r="S41">
            <v>31922.117527727984</v>
          </cell>
          <cell r="T41">
            <v>0</v>
          </cell>
          <cell r="U41">
            <v>346098.85648256284</v>
          </cell>
          <cell r="V41">
            <v>343189.49345882051</v>
          </cell>
          <cell r="W41">
            <v>388.61082711997545</v>
          </cell>
          <cell r="X41">
            <v>12366.0946525364</v>
          </cell>
          <cell r="Y41">
            <v>5241.484035901899</v>
          </cell>
          <cell r="Z41">
            <v>415934.63747508219</v>
          </cell>
          <cell r="AA41">
            <v>27798.409235077736</v>
          </cell>
          <cell r="AB41">
            <v>0</v>
          </cell>
          <cell r="AC41">
            <v>372464.79164464178</v>
          </cell>
          <cell r="AD41">
            <v>369931.26097027026</v>
          </cell>
          <cell r="AE41">
            <v>338.40996907801298</v>
          </cell>
          <cell r="AF41">
            <v>10768.63900060266</v>
          </cell>
          <cell r="AG41">
            <v>4564.387625681994</v>
          </cell>
          <cell r="AH41">
            <v>1146471.7818629828</v>
          </cell>
          <cell r="AI41">
            <v>89165.617246578069</v>
          </cell>
          <cell r="AJ41">
            <v>0</v>
          </cell>
          <cell r="AK41">
            <v>1007038.7804164896</v>
          </cell>
          <cell r="AL41">
            <v>998912.27848311933</v>
          </cell>
          <cell r="AM41">
            <v>1085.4769969052886</v>
          </cell>
          <cell r="AN41">
            <v>34541.269440075732</v>
          </cell>
          <cell r="AO41">
            <v>14640.637762934199</v>
          </cell>
          <cell r="AP41">
            <v>448337.44836735795</v>
          </cell>
          <cell r="AQ41">
            <v>28882.639945007446</v>
          </cell>
          <cell r="AR41">
            <v>0</v>
          </cell>
          <cell r="AS41">
            <v>403177.05350902944</v>
          </cell>
          <cell r="AT41">
            <v>400544.7066851987</v>
          </cell>
          <cell r="AU41">
            <v>346.68908976430453</v>
          </cell>
          <cell r="AV41">
            <v>11188.651851333236</v>
          </cell>
          <cell r="AW41">
            <v>4742.4139722235377</v>
          </cell>
          <cell r="AX41">
            <v>313868.96090079227</v>
          </cell>
          <cell r="AY41">
            <v>10348.127624420507</v>
          </cell>
          <cell r="AZ41">
            <v>0</v>
          </cell>
          <cell r="BA41">
            <v>292732.44283478131</v>
          </cell>
          <cell r="BB41">
            <v>290969.87141528691</v>
          </cell>
          <cell r="BC41">
            <v>121.23934718358304</v>
          </cell>
          <cell r="BD41">
            <v>7491.7171997623573</v>
          </cell>
          <cell r="BE41">
            <v>3175.4338946444909</v>
          </cell>
          <cell r="BF41">
            <v>274700.30489846168</v>
          </cell>
          <cell r="BG41">
            <v>4666.286075804941</v>
          </cell>
          <cell r="BH41">
            <v>0</v>
          </cell>
          <cell r="BI41">
            <v>264483.97584944434</v>
          </cell>
          <cell r="BJ41">
            <v>263576.30872052594</v>
          </cell>
          <cell r="BK41">
            <v>56.806046463610031</v>
          </cell>
          <cell r="BL41">
            <v>3857.9914357894249</v>
          </cell>
          <cell r="BM41">
            <v>1635.2454909593373</v>
          </cell>
          <cell r="BN41">
            <v>1036906.7141666119</v>
          </cell>
          <cell r="BO41">
            <v>43897.053645232896</v>
          </cell>
          <cell r="BP41">
            <v>0</v>
          </cell>
          <cell r="BQ41">
            <v>960393.47219325509</v>
          </cell>
          <cell r="BR41">
            <v>955090.88682101155</v>
          </cell>
          <cell r="BS41">
            <v>524.73448341149765</v>
          </cell>
          <cell r="BT41">
            <v>22538.360486885016</v>
          </cell>
          <cell r="BU41">
            <v>9553.0933578273671</v>
          </cell>
          <cell r="BV41">
            <v>2183378.4960295949</v>
          </cell>
          <cell r="BW41">
            <v>133062.67089181097</v>
          </cell>
          <cell r="BX41">
            <v>0</v>
          </cell>
          <cell r="BY41">
            <v>1967432.2526097447</v>
          </cell>
          <cell r="BZ41">
            <v>1954003.1653041309</v>
          </cell>
          <cell r="CA41">
            <v>1610.2114803167863</v>
          </cell>
          <cell r="CB41">
            <v>57079.629926960748</v>
          </cell>
          <cell r="CC41">
            <v>24193.731120761564</v>
          </cell>
          <cell r="CD41">
            <v>277971.42399368505</v>
          </cell>
          <cell r="CE41">
            <v>2808.8413097467783</v>
          </cell>
          <cell r="CF41">
            <v>0</v>
          </cell>
          <cell r="CG41">
            <v>272571.75299173291</v>
          </cell>
          <cell r="CH41">
            <v>272146.47042219917</v>
          </cell>
          <cell r="CI41">
            <v>17.002965606405034</v>
          </cell>
          <cell r="CJ41">
            <v>1807.6412142488205</v>
          </cell>
          <cell r="CK41">
            <v>766.18551235010682</v>
          </cell>
          <cell r="CL41">
            <v>273534.03372123284</v>
          </cell>
          <cell r="CM41">
            <v>2808.8413097468388</v>
          </cell>
          <cell r="CN41">
            <v>0</v>
          </cell>
          <cell r="CO41">
            <v>268909.40000947221</v>
          </cell>
          <cell r="CP41">
            <v>268679.28316953988</v>
          </cell>
          <cell r="CQ41">
            <v>17.017877285922655</v>
          </cell>
          <cell r="CR41">
            <v>1182.0703057702171</v>
          </cell>
          <cell r="CS41">
            <v>616.70421895764184</v>
          </cell>
          <cell r="CT41">
            <v>276801.89877620246</v>
          </cell>
          <cell r="CU41">
            <v>4473.710767662621</v>
          </cell>
          <cell r="CV41">
            <v>0</v>
          </cell>
          <cell r="CW41">
            <v>269932.31973777188</v>
          </cell>
          <cell r="CX41">
            <v>269510.53276120767</v>
          </cell>
          <cell r="CY41">
            <v>63.790432139933586</v>
          </cell>
          <cell r="CZ41">
            <v>1681.9698299199001</v>
          </cell>
          <cell r="DA41">
            <v>650.10800870811352</v>
          </cell>
          <cell r="DB41">
            <v>828307.3564911203</v>
          </cell>
          <cell r="DC41">
            <v>10091.393387156237</v>
          </cell>
          <cell r="DD41">
            <v>0</v>
          </cell>
          <cell r="DE41">
            <v>811413.47273897694</v>
          </cell>
          <cell r="DF41">
            <v>810336.28635294677</v>
          </cell>
          <cell r="DG41">
            <v>97.811275032261278</v>
          </cell>
          <cell r="DH41">
            <v>4671.6813499389373</v>
          </cell>
          <cell r="DI41">
            <v>2032.9977400158623</v>
          </cell>
          <cell r="DJ41">
            <v>3011685.8525207154</v>
          </cell>
          <cell r="DK41">
            <v>143154.06427896721</v>
          </cell>
          <cell r="DL41">
            <v>0</v>
          </cell>
          <cell r="DM41">
            <v>2778845.7253487217</v>
          </cell>
          <cell r="DN41">
            <v>2764339.4516570778</v>
          </cell>
          <cell r="DO41">
            <v>1708.0227553490477</v>
          </cell>
          <cell r="DP41">
            <v>61751.311276899687</v>
          </cell>
          <cell r="DQ41">
            <v>26226.728860777424</v>
          </cell>
          <cell r="DR41">
            <v>296362.22687835328</v>
          </cell>
          <cell r="DS41">
            <v>8056.7867458331248</v>
          </cell>
          <cell r="DT41">
            <v>0</v>
          </cell>
          <cell r="DU41">
            <v>283812.65450172313</v>
          </cell>
          <cell r="DV41">
            <v>283393.0158748962</v>
          </cell>
          <cell r="DW41">
            <v>71.717024703671186</v>
          </cell>
          <cell r="DX41">
            <v>3543.4278134139463</v>
          </cell>
          <cell r="DY41">
            <v>877.64079267940554</v>
          </cell>
          <cell r="DZ41">
            <v>361704.06099298404</v>
          </cell>
          <cell r="EA41">
            <v>22391.03408052693</v>
          </cell>
          <cell r="EB41">
            <v>0</v>
          </cell>
          <cell r="EC41">
            <v>326738.21733095794</v>
          </cell>
          <cell r="ED41">
            <v>324691.89006614528</v>
          </cell>
          <cell r="EE41">
            <v>276.17608356026159</v>
          </cell>
          <cell r="EF41">
            <v>8654.0731856628099</v>
          </cell>
          <cell r="EG41">
            <v>3644.5603122761363</v>
          </cell>
          <cell r="EH41">
            <v>393609.00262507185</v>
          </cell>
          <cell r="EI41">
            <v>27101.300263653593</v>
          </cell>
          <cell r="EJ41">
            <v>0</v>
          </cell>
          <cell r="EK41">
            <v>351180.68540641165</v>
          </cell>
          <cell r="EL41">
            <v>348716.09921687027</v>
          </cell>
          <cell r="EM41">
            <v>326.33267648321379</v>
          </cell>
          <cell r="EN41">
            <v>10518.249219928746</v>
          </cell>
          <cell r="EO41">
            <v>4482.4350585947022</v>
          </cell>
          <cell r="EP41">
            <v>1051675.2904964092</v>
          </cell>
          <cell r="EQ41">
            <v>57549.12109001365</v>
          </cell>
          <cell r="ER41">
            <v>0</v>
          </cell>
          <cell r="ES41">
            <v>961731.55723909277</v>
          </cell>
          <cell r="ET41">
            <v>956801.00515791168</v>
          </cell>
          <cell r="EU41">
            <v>674.22578474714658</v>
          </cell>
          <cell r="EV41">
            <v>22715.750219005502</v>
          </cell>
          <cell r="EW41">
            <v>9004.6361635502435</v>
          </cell>
          <cell r="EX41">
            <v>1879982.6469875295</v>
          </cell>
          <cell r="EY41">
            <v>67640.514477169883</v>
          </cell>
          <cell r="EZ41">
            <v>0</v>
          </cell>
          <cell r="FA41">
            <v>1773145.0299780697</v>
          </cell>
          <cell r="FB41">
            <v>1767137.2915108586</v>
          </cell>
          <cell r="FC41">
            <v>772.03705977940785</v>
          </cell>
          <cell r="FD41">
            <v>27387.431568944441</v>
          </cell>
          <cell r="FE41">
            <v>11037.633903566106</v>
          </cell>
          <cell r="FF41">
            <v>4063361.1430171244</v>
          </cell>
          <cell r="FG41">
            <v>200703.18536898086</v>
          </cell>
          <cell r="FH41">
            <v>0</v>
          </cell>
          <cell r="FI41">
            <v>3740577.2825878146</v>
          </cell>
          <cell r="FJ41">
            <v>3721140.4568149894</v>
          </cell>
          <cell r="FK41">
            <v>2382.2485400961941</v>
          </cell>
          <cell r="FL41">
            <v>84467.061495905189</v>
          </cell>
          <cell r="FM41">
            <v>35231.365024327664</v>
          </cell>
        </row>
        <row r="42">
          <cell r="A42" t="str">
            <v xml:space="preserve">Списание дебиторской задолженности в планируемом периоде 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A43" t="str">
            <v>Дебиторская задолженность на конец планируемого периода</v>
          </cell>
          <cell r="B43">
            <v>1478519.6488730898</v>
          </cell>
          <cell r="C43">
            <v>10657.212523355571</v>
          </cell>
          <cell r="D43">
            <v>0</v>
          </cell>
          <cell r="E43">
            <v>1451445.548289285</v>
          </cell>
          <cell r="F43">
            <v>1448877.9840540285</v>
          </cell>
          <cell r="G43">
            <v>118.10517216200725</v>
          </cell>
          <cell r="H43">
            <v>11644.189620270005</v>
          </cell>
          <cell r="I43">
            <v>4654.5932680169699</v>
          </cell>
          <cell r="J43">
            <v>1850906.1815368868</v>
          </cell>
          <cell r="K43">
            <v>13134.239567311211</v>
          </cell>
          <cell r="L43">
            <v>0</v>
          </cell>
          <cell r="M43">
            <v>1819958.6224825629</v>
          </cell>
          <cell r="N43">
            <v>1817165.3034588206</v>
          </cell>
          <cell r="O43">
            <v>148.25979857468246</v>
          </cell>
          <cell r="P43">
            <v>12603.74848586973</v>
          </cell>
          <cell r="Q43">
            <v>5061.3112025685632</v>
          </cell>
          <cell r="R43">
            <v>2070477.1454861201</v>
          </cell>
          <cell r="S43">
            <v>9010.5312746609634</v>
          </cell>
          <cell r="T43">
            <v>0</v>
          </cell>
          <cell r="U43">
            <v>2045978.0476446419</v>
          </cell>
          <cell r="V43">
            <v>2043560.5609702701</v>
          </cell>
          <cell r="W43">
            <v>98.058940532719987</v>
          </cell>
          <cell r="X43">
            <v>11006.292833935991</v>
          </cell>
          <cell r="Y43">
            <v>4384.2147923486582</v>
          </cell>
          <cell r="Z43">
            <v>2294140.6263756128</v>
          </cell>
          <cell r="AA43">
            <v>10094.761984590674</v>
          </cell>
          <cell r="AB43">
            <v>0</v>
          </cell>
          <cell r="AC43">
            <v>2267946.0595090296</v>
          </cell>
          <cell r="AD43">
            <v>2265429.7566851983</v>
          </cell>
          <cell r="AE43">
            <v>111.25805843611965</v>
          </cell>
          <cell r="AF43">
            <v>11426.305684666568</v>
          </cell>
          <cell r="AG43">
            <v>4562.2411388902028</v>
          </cell>
          <cell r="AH43">
            <v>2294140.6263756128</v>
          </cell>
          <cell r="AI43">
            <v>10094.761984590674</v>
          </cell>
          <cell r="AJ43">
            <v>0</v>
          </cell>
          <cell r="AK43">
            <v>2267946.0595090296</v>
          </cell>
          <cell r="AL43">
            <v>2265429.7566851983</v>
          </cell>
          <cell r="AM43">
            <v>111.25805843611965</v>
          </cell>
          <cell r="AN43">
            <v>11426.305684666568</v>
          </cell>
          <cell r="AO43">
            <v>4562.2411388902028</v>
          </cell>
          <cell r="AP43">
            <v>2274066.4118594853</v>
          </cell>
          <cell r="AQ43">
            <v>551.41093029723561</v>
          </cell>
          <cell r="AR43">
            <v>0</v>
          </cell>
          <cell r="AS43">
            <v>2262790.3688347815</v>
          </cell>
          <cell r="AT43">
            <v>2261143.8414152861</v>
          </cell>
          <cell r="AU43">
            <v>0</v>
          </cell>
          <cell r="AV43">
            <v>7729.371033095691</v>
          </cell>
          <cell r="AW43">
            <v>2995.2610613111556</v>
          </cell>
          <cell r="AX43">
            <v>2180739.1297761933</v>
          </cell>
          <cell r="AY43">
            <v>162.39000000006308</v>
          </cell>
          <cell r="AZ43">
            <v>0</v>
          </cell>
          <cell r="BA43">
            <v>2175026.0218494441</v>
          </cell>
          <cell r="BB43">
            <v>2174234.3987205252</v>
          </cell>
          <cell r="BC43">
            <v>0</v>
          </cell>
          <cell r="BD43">
            <v>4095.6452691227551</v>
          </cell>
          <cell r="BE43">
            <v>1455.0726576260017</v>
          </cell>
          <cell r="BF43">
            <v>2009372.4467183319</v>
          </cell>
          <cell r="BG43">
            <v>162.39000000000033</v>
          </cell>
          <cell r="BH43">
            <v>0</v>
          </cell>
          <cell r="BI43">
            <v>2006578.7489917327</v>
          </cell>
          <cell r="BJ43">
            <v>2006269.5104221986</v>
          </cell>
          <cell r="BK43">
            <v>7.0343730840249918E-13</v>
          </cell>
          <cell r="BL43">
            <v>2045.2950475821517</v>
          </cell>
          <cell r="BM43">
            <v>586.01267901677124</v>
          </cell>
          <cell r="BN43">
            <v>2009372.4467183319</v>
          </cell>
          <cell r="BO43">
            <v>162.39000000000033</v>
          </cell>
          <cell r="BP43">
            <v>0</v>
          </cell>
          <cell r="BQ43">
            <v>2006578.7489917327</v>
          </cell>
          <cell r="BR43">
            <v>2006269.5104221986</v>
          </cell>
          <cell r="BS43">
            <v>7.0343730840249918E-13</v>
          </cell>
          <cell r="BT43">
            <v>2045.2950475821517</v>
          </cell>
          <cell r="BU43">
            <v>586.01267901677124</v>
          </cell>
          <cell r="BV43">
            <v>2009372.4467183319</v>
          </cell>
          <cell r="BW43">
            <v>162.39000000000033</v>
          </cell>
          <cell r="BX43">
            <v>0</v>
          </cell>
          <cell r="BY43">
            <v>2006578.7489917327</v>
          </cell>
          <cell r="BZ43">
            <v>2006269.5104221986</v>
          </cell>
          <cell r="CA43">
            <v>7.0343730840249918E-13</v>
          </cell>
          <cell r="CB43">
            <v>2045.2950475821517</v>
          </cell>
          <cell r="CC43">
            <v>586.01267901677124</v>
          </cell>
          <cell r="CD43">
            <v>1793807.2864458791</v>
          </cell>
          <cell r="CE43">
            <v>162.39000000006081</v>
          </cell>
          <cell r="CF43">
            <v>0</v>
          </cell>
          <cell r="CG43">
            <v>1791788.6260094719</v>
          </cell>
          <cell r="CH43">
            <v>1791674.5531695392</v>
          </cell>
          <cell r="CI43">
            <v>1.491167951832395E-2</v>
          </cell>
          <cell r="CJ43">
            <v>1419.7241391035489</v>
          </cell>
          <cell r="CK43">
            <v>436.53138562430627</v>
          </cell>
          <cell r="CL43">
            <v>1619230.841500849</v>
          </cell>
          <cell r="CM43">
            <v>1827.2594579158426</v>
          </cell>
          <cell r="CN43">
            <v>0</v>
          </cell>
          <cell r="CO43">
            <v>1614967.2357377717</v>
          </cell>
          <cell r="CP43">
            <v>1614661.492761207</v>
          </cell>
          <cell r="CQ43">
            <v>46.787466533529255</v>
          </cell>
          <cell r="CR43">
            <v>1919.6236632532318</v>
          </cell>
          <cell r="CS43">
            <v>469.93517537477783</v>
          </cell>
          <cell r="CT43">
            <v>1511553.9596029997</v>
          </cell>
          <cell r="CU43">
            <v>5410.3354360863459</v>
          </cell>
          <cell r="CV43">
            <v>0</v>
          </cell>
          <cell r="CW43">
            <v>1501610.3605017229</v>
          </cell>
          <cell r="CX43">
            <v>1501306.7658748957</v>
          </cell>
          <cell r="CY43">
            <v>54.714059097266855</v>
          </cell>
          <cell r="CZ43">
            <v>3781.0816467472787</v>
          </cell>
          <cell r="DA43">
            <v>697.46795934606973</v>
          </cell>
          <cell r="DB43">
            <v>1511553.9596029997</v>
          </cell>
          <cell r="DC43">
            <v>5410.3354360863459</v>
          </cell>
          <cell r="DD43">
            <v>0</v>
          </cell>
          <cell r="DE43">
            <v>1501610.3605017229</v>
          </cell>
          <cell r="DF43">
            <v>1501306.7658748957</v>
          </cell>
          <cell r="DG43">
            <v>54.714059097266855</v>
          </cell>
          <cell r="DH43">
            <v>3781.0816467472787</v>
          </cell>
          <cell r="DI43">
            <v>697.46795934606973</v>
          </cell>
          <cell r="DJ43">
            <v>1511553.9596029997</v>
          </cell>
          <cell r="DK43">
            <v>5410.3354360863459</v>
          </cell>
          <cell r="DL43">
            <v>0</v>
          </cell>
          <cell r="DM43">
            <v>1501610.3605017229</v>
          </cell>
          <cell r="DN43">
            <v>1501306.7658748957</v>
          </cell>
          <cell r="DO43">
            <v>54.714059097266855</v>
          </cell>
          <cell r="DP43">
            <v>3781.0816467472787</v>
          </cell>
          <cell r="DQ43">
            <v>697.46795934606973</v>
          </cell>
          <cell r="DR43">
            <v>1710999.2937176307</v>
          </cell>
          <cell r="DS43">
            <v>19744.582770780151</v>
          </cell>
          <cell r="DT43">
            <v>0</v>
          </cell>
          <cell r="DU43">
            <v>1678639.4233309578</v>
          </cell>
          <cell r="DV43">
            <v>1676709.1400661448</v>
          </cell>
          <cell r="DW43">
            <v>259.17311795385723</v>
          </cell>
          <cell r="DX43">
            <v>8891.7270189961419</v>
          </cell>
          <cell r="DY43">
            <v>3464.387478942801</v>
          </cell>
          <cell r="DZ43">
            <v>1949488.9953497183</v>
          </cell>
          <cell r="EA43">
            <v>24454.848953906818</v>
          </cell>
          <cell r="EB43">
            <v>0</v>
          </cell>
          <cell r="EC43">
            <v>1909666.6514064113</v>
          </cell>
          <cell r="ED43">
            <v>1907318.1092168696</v>
          </cell>
          <cell r="EE43">
            <v>309.32971087680943</v>
          </cell>
          <cell r="EF43">
            <v>10755.903053262076</v>
          </cell>
          <cell r="EG43">
            <v>4302.2622252613673</v>
          </cell>
          <cell r="EH43">
            <v>2269582.8215226238</v>
          </cell>
          <cell r="EI43">
            <v>29582.570696467705</v>
          </cell>
          <cell r="EJ43">
            <v>0</v>
          </cell>
          <cell r="EK43">
            <v>2221790.5649558115</v>
          </cell>
          <cell r="EL43">
            <v>2218969.2748383358</v>
          </cell>
          <cell r="EM43">
            <v>375.34402980277906</v>
          </cell>
          <cell r="EN43">
            <v>12722.638149970329</v>
          </cell>
          <cell r="EO43">
            <v>5111.7036905711693</v>
          </cell>
          <cell r="EP43">
            <v>2269582.8215226238</v>
          </cell>
          <cell r="EQ43">
            <v>29582.570696467705</v>
          </cell>
          <cell r="ER43">
            <v>0</v>
          </cell>
          <cell r="ES43">
            <v>2221790.5649558115</v>
          </cell>
          <cell r="ET43">
            <v>2218969.2748383358</v>
          </cell>
          <cell r="EU43">
            <v>375.34402980277906</v>
          </cell>
          <cell r="EV43">
            <v>12722.638149970329</v>
          </cell>
          <cell r="EW43">
            <v>5111.7036905711693</v>
          </cell>
          <cell r="EX43">
            <v>2269582.8215226238</v>
          </cell>
          <cell r="EY43">
            <v>29582.570696467705</v>
          </cell>
          <cell r="EZ43">
            <v>0</v>
          </cell>
          <cell r="FA43">
            <v>2221790.5649558115</v>
          </cell>
          <cell r="FB43">
            <v>2218969.2748383358</v>
          </cell>
          <cell r="FC43">
            <v>375.34402980277906</v>
          </cell>
          <cell r="FD43">
            <v>12722.638149970329</v>
          </cell>
          <cell r="FE43">
            <v>5111.7036905711693</v>
          </cell>
          <cell r="FF43">
            <v>2269582.8215226238</v>
          </cell>
          <cell r="FG43">
            <v>29582.570696467705</v>
          </cell>
          <cell r="FH43">
            <v>0</v>
          </cell>
          <cell r="FI43">
            <v>2221790.5649558115</v>
          </cell>
          <cell r="FJ43">
            <v>2218969.2748383358</v>
          </cell>
          <cell r="FK43">
            <v>375.34402980277906</v>
          </cell>
          <cell r="FL43">
            <v>12722.638149970329</v>
          </cell>
          <cell r="FM43">
            <v>5111.7036905711693</v>
          </cell>
        </row>
        <row r="44">
          <cell r="A44" t="str">
            <v xml:space="preserve">Текущая </v>
          </cell>
          <cell r="B44">
            <v>632671.25687308947</v>
          </cell>
          <cell r="C44">
            <v>10494.822523355571</v>
          </cell>
          <cell r="D44">
            <v>0</v>
          </cell>
          <cell r="E44">
            <v>606008.58228928491</v>
          </cell>
          <cell r="F44">
            <v>603324.97405402851</v>
          </cell>
          <cell r="G44">
            <v>118.10517216200725</v>
          </cell>
          <cell r="H44">
            <v>11395.153620270004</v>
          </cell>
          <cell r="I44">
            <v>4654.5932680169699</v>
          </cell>
          <cell r="J44">
            <v>687524.33953688713</v>
          </cell>
          <cell r="K44">
            <v>12971.849567311212</v>
          </cell>
          <cell r="L44">
            <v>0</v>
          </cell>
          <cell r="M44">
            <v>656988.20648256282</v>
          </cell>
          <cell r="N44">
            <v>654078.84345882048</v>
          </cell>
          <cell r="O44">
            <v>148.25979857468246</v>
          </cell>
          <cell r="P44">
            <v>12354.712485869733</v>
          </cell>
          <cell r="Q44">
            <v>5061.3112025685632</v>
          </cell>
          <cell r="R44">
            <v>596205.9534861201</v>
          </cell>
          <cell r="S44">
            <v>8848.141274660964</v>
          </cell>
          <cell r="T44">
            <v>0</v>
          </cell>
          <cell r="U44">
            <v>572118.28164464177</v>
          </cell>
          <cell r="V44">
            <v>569584.75097027025</v>
          </cell>
          <cell r="W44">
            <v>98.058940532719987</v>
          </cell>
          <cell r="X44">
            <v>10757.256833935993</v>
          </cell>
          <cell r="Y44">
            <v>4384.2147923486582</v>
          </cell>
          <cell r="Z44">
            <v>620215.94437561289</v>
          </cell>
          <cell r="AA44">
            <v>9932.3719845906744</v>
          </cell>
          <cell r="AB44">
            <v>0</v>
          </cell>
          <cell r="AC44">
            <v>594432.80350902944</v>
          </cell>
          <cell r="AD44">
            <v>591800.4566851987</v>
          </cell>
          <cell r="AE44">
            <v>111.25805843611965</v>
          </cell>
          <cell r="AF44">
            <v>11177.269684666569</v>
          </cell>
          <cell r="AG44">
            <v>4562.2411388902028</v>
          </cell>
          <cell r="AH44">
            <v>620215.94437561289</v>
          </cell>
          <cell r="AI44">
            <v>9932.3719845906744</v>
          </cell>
          <cell r="AJ44">
            <v>0</v>
          </cell>
          <cell r="AK44">
            <v>594432.80350902944</v>
          </cell>
          <cell r="AL44">
            <v>591800.4566851987</v>
          </cell>
          <cell r="AM44">
            <v>111.25805843611965</v>
          </cell>
          <cell r="AN44">
            <v>11177.269684666569</v>
          </cell>
          <cell r="AO44">
            <v>4562.2411388902028</v>
          </cell>
          <cell r="AP44">
            <v>408885.97985948535</v>
          </cell>
          <cell r="AQ44">
            <v>389.02093029723562</v>
          </cell>
          <cell r="AR44">
            <v>0</v>
          </cell>
          <cell r="AS44">
            <v>398021.36283478129</v>
          </cell>
          <cell r="AT44">
            <v>396258.79141528689</v>
          </cell>
          <cell r="AU44">
            <v>0</v>
          </cell>
          <cell r="AV44">
            <v>7480.3350330956901</v>
          </cell>
          <cell r="AW44">
            <v>2995.2610613111556</v>
          </cell>
          <cell r="AX44">
            <v>210269.77777619316</v>
          </cell>
          <cell r="AY44">
            <v>6.3096194935496897E-11</v>
          </cell>
          <cell r="AZ44">
            <v>0</v>
          </cell>
          <cell r="BA44">
            <v>204968.09584944433</v>
          </cell>
          <cell r="BB44">
            <v>204060.42872052596</v>
          </cell>
          <cell r="BC44">
            <v>0</v>
          </cell>
          <cell r="BD44">
            <v>3846.6092691227582</v>
          </cell>
          <cell r="BE44">
            <v>1455.0726576260017</v>
          </cell>
          <cell r="BF44">
            <v>98418.974718331825</v>
          </cell>
          <cell r="BG44">
            <v>3.4106051316484809E-13</v>
          </cell>
          <cell r="BH44">
            <v>0</v>
          </cell>
          <cell r="BI44">
            <v>96036.702991732906</v>
          </cell>
          <cell r="BJ44">
            <v>95611.420422199153</v>
          </cell>
          <cell r="BK44">
            <v>7.0343730840249918E-13</v>
          </cell>
          <cell r="BL44">
            <v>1796.2590475821537</v>
          </cell>
          <cell r="BM44">
            <v>586.01267901677124</v>
          </cell>
          <cell r="BN44">
            <v>98418.974718331825</v>
          </cell>
          <cell r="BO44">
            <v>3.4106051316484809E-13</v>
          </cell>
          <cell r="BP44">
            <v>0</v>
          </cell>
          <cell r="BQ44">
            <v>96036.702991732906</v>
          </cell>
          <cell r="BR44">
            <v>95611.420422199153</v>
          </cell>
          <cell r="BS44">
            <v>7.0343730840249918E-13</v>
          </cell>
          <cell r="BT44">
            <v>1796.2590475821537</v>
          </cell>
          <cell r="BU44">
            <v>586.01267901677124</v>
          </cell>
          <cell r="BV44">
            <v>98418.974718331825</v>
          </cell>
          <cell r="BW44">
            <v>3.4106051316484809E-13</v>
          </cell>
          <cell r="BX44">
            <v>0</v>
          </cell>
          <cell r="BY44">
            <v>96036.702991732906</v>
          </cell>
          <cell r="BZ44">
            <v>95611.420422199153</v>
          </cell>
          <cell r="CA44">
            <v>7.0343730840249918E-13</v>
          </cell>
          <cell r="CB44">
            <v>1796.2590475821537</v>
          </cell>
          <cell r="CC44">
            <v>586.01267901677124</v>
          </cell>
          <cell r="CD44">
            <v>59388.864445879633</v>
          </cell>
          <cell r="CE44">
            <v>6.0822458181064576E-11</v>
          </cell>
          <cell r="CF44">
            <v>0</v>
          </cell>
          <cell r="CG44">
            <v>57781.630009472196</v>
          </cell>
          <cell r="CH44">
            <v>57551.51316953986</v>
          </cell>
          <cell r="CI44">
            <v>1.491167951832395E-2</v>
          </cell>
          <cell r="CJ44">
            <v>1170.6881391035506</v>
          </cell>
          <cell r="CK44">
            <v>436.53138562430627</v>
          </cell>
          <cell r="CL44">
            <v>95940.189500849287</v>
          </cell>
          <cell r="CM44">
            <v>1664.8694579158428</v>
          </cell>
          <cell r="CN44">
            <v>0</v>
          </cell>
          <cell r="CO44">
            <v>92088.009737771907</v>
          </cell>
          <cell r="CP44">
            <v>91666.222761207653</v>
          </cell>
          <cell r="CQ44">
            <v>46.787466533529255</v>
          </cell>
          <cell r="CR44">
            <v>1670.5876632532334</v>
          </cell>
          <cell r="CS44">
            <v>469.93517537477783</v>
          </cell>
          <cell r="CT44">
            <v>166107.61760300005</v>
          </cell>
          <cell r="CU44">
            <v>5247.9454360863456</v>
          </cell>
          <cell r="CV44">
            <v>0</v>
          </cell>
          <cell r="CW44">
            <v>156575.4445017231</v>
          </cell>
          <cell r="CX44">
            <v>156155.80587489624</v>
          </cell>
          <cell r="CY44">
            <v>54.714059097266855</v>
          </cell>
          <cell r="CZ44">
            <v>3532.0456467472795</v>
          </cell>
          <cell r="DA44">
            <v>697.46795934606973</v>
          </cell>
          <cell r="DB44">
            <v>166107.61760300005</v>
          </cell>
          <cell r="DC44">
            <v>5247.9454360863456</v>
          </cell>
          <cell r="DD44">
            <v>0</v>
          </cell>
          <cell r="DE44">
            <v>156575.4445017231</v>
          </cell>
          <cell r="DF44">
            <v>156155.80587489624</v>
          </cell>
          <cell r="DG44">
            <v>54.714059097266855</v>
          </cell>
          <cell r="DH44">
            <v>3532.0456467472795</v>
          </cell>
          <cell r="DI44">
            <v>697.46795934606973</v>
          </cell>
          <cell r="DJ44">
            <v>166107.61760300005</v>
          </cell>
          <cell r="DK44">
            <v>5247.9454360863456</v>
          </cell>
          <cell r="DL44">
            <v>0</v>
          </cell>
          <cell r="DM44">
            <v>156575.4445017231</v>
          </cell>
          <cell r="DN44">
            <v>156155.80587489624</v>
          </cell>
          <cell r="DO44">
            <v>54.714059097266855</v>
          </cell>
          <cell r="DP44">
            <v>3532.0456467472795</v>
          </cell>
          <cell r="DQ44">
            <v>697.46795934606973</v>
          </cell>
          <cell r="DR44">
            <v>492790.16171763086</v>
          </cell>
          <cell r="DS44">
            <v>19582.192770780151</v>
          </cell>
          <cell r="DT44">
            <v>0</v>
          </cell>
          <cell r="DU44">
            <v>460841.71733095794</v>
          </cell>
          <cell r="DV44">
            <v>458795.39006614528</v>
          </cell>
          <cell r="DW44">
            <v>259.17311795385723</v>
          </cell>
          <cell r="DX44">
            <v>8642.6910189961436</v>
          </cell>
          <cell r="DY44">
            <v>3464.387478942801</v>
          </cell>
          <cell r="DZ44">
            <v>597176.36334971874</v>
          </cell>
          <cell r="EA44">
            <v>24292.458953906818</v>
          </cell>
          <cell r="EB44">
            <v>0</v>
          </cell>
          <cell r="EC44">
            <v>557765.44540641166</v>
          </cell>
          <cell r="ED44">
            <v>555300.85921687027</v>
          </cell>
          <cell r="EE44">
            <v>309.32971087680943</v>
          </cell>
          <cell r="EF44">
            <v>10506.86705326208</v>
          </cell>
          <cell r="EG44">
            <v>4302.2622252613673</v>
          </cell>
          <cell r="EH44">
            <v>710685.42952262389</v>
          </cell>
          <cell r="EI44">
            <v>29420.180696467705</v>
          </cell>
          <cell r="EJ44">
            <v>0</v>
          </cell>
          <cell r="EK44">
            <v>663304.59895581182</v>
          </cell>
          <cell r="EL44">
            <v>660367.26483833638</v>
          </cell>
          <cell r="EM44">
            <v>375.34402980277906</v>
          </cell>
          <cell r="EN44">
            <v>12473.602149970331</v>
          </cell>
          <cell r="EO44">
            <v>5111.7036905711693</v>
          </cell>
          <cell r="EP44">
            <v>710685.42952262389</v>
          </cell>
          <cell r="EQ44">
            <v>29420.180696467705</v>
          </cell>
          <cell r="ER44">
            <v>0</v>
          </cell>
          <cell r="ES44">
            <v>663304.59895581182</v>
          </cell>
          <cell r="ET44">
            <v>660367.26483833638</v>
          </cell>
          <cell r="EU44">
            <v>375.34402980277906</v>
          </cell>
          <cell r="EV44">
            <v>12473.602149970331</v>
          </cell>
          <cell r="EW44">
            <v>5111.7036905711693</v>
          </cell>
          <cell r="EX44">
            <v>710685.42952262389</v>
          </cell>
          <cell r="EY44">
            <v>29420.180696467705</v>
          </cell>
          <cell r="EZ44">
            <v>0</v>
          </cell>
          <cell r="FA44">
            <v>663304.59895581182</v>
          </cell>
          <cell r="FB44">
            <v>660367.26483833638</v>
          </cell>
          <cell r="FC44">
            <v>375.34402980277906</v>
          </cell>
          <cell r="FD44">
            <v>12473.602149970331</v>
          </cell>
          <cell r="FE44">
            <v>5111.7036905711693</v>
          </cell>
          <cell r="FF44">
            <v>710685.42952262389</v>
          </cell>
          <cell r="FG44">
            <v>29420.180696467705</v>
          </cell>
          <cell r="FH44">
            <v>0</v>
          </cell>
          <cell r="FI44">
            <v>663304.59895581182</v>
          </cell>
          <cell r="FJ44">
            <v>660367.26483833638</v>
          </cell>
          <cell r="FK44">
            <v>375.34402980277906</v>
          </cell>
          <cell r="FL44">
            <v>12473.602149970331</v>
          </cell>
          <cell r="FM44">
            <v>5111.7036905711693</v>
          </cell>
        </row>
        <row r="45">
          <cell r="A45" t="str">
            <v>Рабочая</v>
          </cell>
          <cell r="B45">
            <v>845848.39200000011</v>
          </cell>
          <cell r="C45">
            <v>162.38999999999999</v>
          </cell>
          <cell r="D45">
            <v>0</v>
          </cell>
          <cell r="E45">
            <v>845436.96600000013</v>
          </cell>
          <cell r="F45">
            <v>845553.01</v>
          </cell>
          <cell r="G45">
            <v>0</v>
          </cell>
          <cell r="H45">
            <v>249.03599999999884</v>
          </cell>
          <cell r="I45">
            <v>0</v>
          </cell>
          <cell r="J45">
            <v>1163381.8420000002</v>
          </cell>
          <cell r="K45">
            <v>162.38999999999999</v>
          </cell>
          <cell r="L45">
            <v>0</v>
          </cell>
          <cell r="M45">
            <v>1162970.4160000002</v>
          </cell>
          <cell r="N45">
            <v>1163086.46</v>
          </cell>
          <cell r="O45">
            <v>0</v>
          </cell>
          <cell r="P45">
            <v>249.03599999999884</v>
          </cell>
          <cell r="Q45">
            <v>0</v>
          </cell>
          <cell r="R45">
            <v>1474271.1920000003</v>
          </cell>
          <cell r="S45">
            <v>162.38999999999999</v>
          </cell>
          <cell r="T45">
            <v>0</v>
          </cell>
          <cell r="U45">
            <v>1473859.7660000003</v>
          </cell>
          <cell r="V45">
            <v>1473975.8099999998</v>
          </cell>
          <cell r="W45">
            <v>0</v>
          </cell>
          <cell r="X45">
            <v>249.03599999999884</v>
          </cell>
          <cell r="Y45">
            <v>0</v>
          </cell>
          <cell r="Z45">
            <v>1673924.682</v>
          </cell>
          <cell r="AA45">
            <v>162.38999999999999</v>
          </cell>
          <cell r="AB45">
            <v>0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249.03600000000066</v>
          </cell>
          <cell r="AG45">
            <v>0</v>
          </cell>
          <cell r="AH45">
            <v>1673924.682</v>
          </cell>
          <cell r="AI45">
            <v>162.38999999999999</v>
          </cell>
          <cell r="AJ45">
            <v>0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249.03600000000066</v>
          </cell>
          <cell r="AO45">
            <v>0</v>
          </cell>
          <cell r="AP45">
            <v>1865180.432</v>
          </cell>
          <cell r="AQ45">
            <v>162.38999999999999</v>
          </cell>
          <cell r="AR45">
            <v>0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249.03599999999793</v>
          </cell>
          <cell r="AW45">
            <v>0</v>
          </cell>
          <cell r="AX45">
            <v>1970469.3519999997</v>
          </cell>
          <cell r="AY45">
            <v>162.38999999999999</v>
          </cell>
          <cell r="AZ45">
            <v>0</v>
          </cell>
          <cell r="BA45">
            <v>1970057.9259999997</v>
          </cell>
          <cell r="BB45">
            <v>1970173.9699999993</v>
          </cell>
          <cell r="BC45">
            <v>0</v>
          </cell>
          <cell r="BD45">
            <v>249.03599999999838</v>
          </cell>
          <cell r="BE45">
            <v>0</v>
          </cell>
          <cell r="BF45">
            <v>1910953.4719999998</v>
          </cell>
          <cell r="BG45">
            <v>162.38999999999999</v>
          </cell>
          <cell r="BH45">
            <v>0</v>
          </cell>
          <cell r="BI45">
            <v>1910542.0459999999</v>
          </cell>
          <cell r="BJ45">
            <v>1910658.0899999994</v>
          </cell>
          <cell r="BK45">
            <v>0</v>
          </cell>
          <cell r="BL45">
            <v>249.03599999999815</v>
          </cell>
          <cell r="BM45">
            <v>0</v>
          </cell>
          <cell r="BN45">
            <v>1910953.4719999998</v>
          </cell>
          <cell r="BO45">
            <v>162.38999999999999</v>
          </cell>
          <cell r="BP45">
            <v>0</v>
          </cell>
          <cell r="BQ45">
            <v>1910542.0459999999</v>
          </cell>
          <cell r="BR45">
            <v>1910658.0899999994</v>
          </cell>
          <cell r="BS45">
            <v>0</v>
          </cell>
          <cell r="BT45">
            <v>249.03599999999815</v>
          </cell>
          <cell r="BU45">
            <v>0</v>
          </cell>
          <cell r="BV45">
            <v>1910953.4719999998</v>
          </cell>
          <cell r="BW45">
            <v>162.38999999999999</v>
          </cell>
          <cell r="BX45">
            <v>0</v>
          </cell>
          <cell r="BY45">
            <v>1910542.0459999999</v>
          </cell>
          <cell r="BZ45">
            <v>1910658.0899999994</v>
          </cell>
          <cell r="CA45">
            <v>0</v>
          </cell>
          <cell r="CB45">
            <v>249.03599999999815</v>
          </cell>
          <cell r="CC45">
            <v>0</v>
          </cell>
          <cell r="CD45">
            <v>1734418.4219999998</v>
          </cell>
          <cell r="CE45">
            <v>162.38999999999999</v>
          </cell>
          <cell r="CF45">
            <v>0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249.03599999999815</v>
          </cell>
          <cell r="CK45">
            <v>0</v>
          </cell>
          <cell r="CL45">
            <v>1523290.6519999998</v>
          </cell>
          <cell r="CM45">
            <v>162.38999999999999</v>
          </cell>
          <cell r="CN45">
            <v>0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249.03599999999838</v>
          </cell>
          <cell r="CS45">
            <v>0</v>
          </cell>
          <cell r="CT45">
            <v>1345446.3419999997</v>
          </cell>
          <cell r="CU45">
            <v>162.38999999999999</v>
          </cell>
          <cell r="CV45">
            <v>0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249.03599999999793</v>
          </cell>
          <cell r="DA45">
            <v>0</v>
          </cell>
          <cell r="DB45">
            <v>1345446.3419999997</v>
          </cell>
          <cell r="DC45">
            <v>162.38999999999999</v>
          </cell>
          <cell r="DD45">
            <v>0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249.03599999999793</v>
          </cell>
          <cell r="DI45">
            <v>0</v>
          </cell>
          <cell r="DJ45">
            <v>1345446.3419999997</v>
          </cell>
          <cell r="DK45">
            <v>162.38999999999999</v>
          </cell>
          <cell r="DL45">
            <v>0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249.03599999999793</v>
          </cell>
          <cell r="DQ45">
            <v>0</v>
          </cell>
          <cell r="DR45">
            <v>1218209.1319999998</v>
          </cell>
          <cell r="DS45">
            <v>162.38999999999999</v>
          </cell>
          <cell r="DT45">
            <v>0</v>
          </cell>
          <cell r="DU45">
            <v>1217797.7059999998</v>
          </cell>
          <cell r="DV45">
            <v>1217913.7499999995</v>
          </cell>
          <cell r="DW45">
            <v>0</v>
          </cell>
          <cell r="DX45">
            <v>249.03599999999884</v>
          </cell>
          <cell r="DY45">
            <v>0</v>
          </cell>
          <cell r="DZ45">
            <v>1352312.6319999998</v>
          </cell>
          <cell r="EA45">
            <v>162.38999999999999</v>
          </cell>
          <cell r="EB45">
            <v>0</v>
          </cell>
          <cell r="EC45">
            <v>1351901.2059999998</v>
          </cell>
          <cell r="ED45">
            <v>1352017.2499999993</v>
          </cell>
          <cell r="EE45">
            <v>0</v>
          </cell>
          <cell r="EF45">
            <v>249.03599999999884</v>
          </cell>
          <cell r="EG45">
            <v>0</v>
          </cell>
          <cell r="EH45">
            <v>1558897.3919999995</v>
          </cell>
          <cell r="EI45">
            <v>162.38999999999999</v>
          </cell>
          <cell r="EJ45">
            <v>0</v>
          </cell>
          <cell r="EK45">
            <v>1558485.9659999995</v>
          </cell>
          <cell r="EL45">
            <v>1558602.0099999993</v>
          </cell>
          <cell r="EM45">
            <v>0</v>
          </cell>
          <cell r="EN45">
            <v>249.03599999999884</v>
          </cell>
          <cell r="EO45">
            <v>0</v>
          </cell>
          <cell r="EP45">
            <v>1558897.3919999995</v>
          </cell>
          <cell r="EQ45">
            <v>162.38999999999999</v>
          </cell>
          <cell r="ER45">
            <v>0</v>
          </cell>
          <cell r="ES45">
            <v>1558485.9659999995</v>
          </cell>
          <cell r="ET45">
            <v>1558602.0099999993</v>
          </cell>
          <cell r="EU45">
            <v>0</v>
          </cell>
          <cell r="EV45">
            <v>249.03599999999884</v>
          </cell>
          <cell r="EW45">
            <v>0</v>
          </cell>
          <cell r="EX45">
            <v>1558897.3919999995</v>
          </cell>
          <cell r="EY45">
            <v>162.38999999999999</v>
          </cell>
          <cell r="EZ45">
            <v>0</v>
          </cell>
          <cell r="FA45">
            <v>1558485.9659999995</v>
          </cell>
          <cell r="FB45">
            <v>1558602.0099999993</v>
          </cell>
          <cell r="FC45">
            <v>0</v>
          </cell>
          <cell r="FD45">
            <v>249.03599999999884</v>
          </cell>
          <cell r="FE45">
            <v>0</v>
          </cell>
          <cell r="FF45">
            <v>1558897.3919999995</v>
          </cell>
          <cell r="FG45">
            <v>162.38999999999999</v>
          </cell>
          <cell r="FH45">
            <v>0</v>
          </cell>
          <cell r="FI45">
            <v>1558485.9659999995</v>
          </cell>
          <cell r="FJ45">
            <v>1558602.0099999993</v>
          </cell>
          <cell r="FK45">
            <v>0</v>
          </cell>
          <cell r="FL45">
            <v>249.03599999999884</v>
          </cell>
          <cell r="FM45">
            <v>0</v>
          </cell>
        </row>
        <row r="46">
          <cell r="A46" t="str">
            <v>реструктур. всего</v>
          </cell>
          <cell r="B46">
            <v>162.38999999999999</v>
          </cell>
          <cell r="C46">
            <v>162.38999999999999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162.38999999999999</v>
          </cell>
          <cell r="K46">
            <v>162.38999999999999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162.38999999999999</v>
          </cell>
          <cell r="S46">
            <v>162.38999999999999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162.38999999999999</v>
          </cell>
          <cell r="AA46">
            <v>162.38999999999999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162.38999999999999</v>
          </cell>
          <cell r="AI46">
            <v>162.38999999999999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162.38999999999999</v>
          </cell>
          <cell r="AQ46">
            <v>162.38999999999999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162.38999999999999</v>
          </cell>
          <cell r="AY46">
            <v>162.38999999999999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162.38999999999999</v>
          </cell>
          <cell r="BG46">
            <v>162.38999999999999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162.38999999999999</v>
          </cell>
          <cell r="BO46">
            <v>162.38999999999999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162.38999999999999</v>
          </cell>
          <cell r="BW46">
            <v>162.38999999999999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162.38999999999999</v>
          </cell>
          <cell r="CE46">
            <v>162.38999999999999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162.38999999999999</v>
          </cell>
          <cell r="CM46">
            <v>162.38999999999999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162.38999999999999</v>
          </cell>
          <cell r="CU46">
            <v>162.38999999999999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162.38999999999999</v>
          </cell>
          <cell r="DC46">
            <v>162.38999999999999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162.38999999999999</v>
          </cell>
          <cell r="DK46">
            <v>162.38999999999999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162.38999999999999</v>
          </cell>
          <cell r="DS46">
            <v>162.38999999999999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162.38999999999999</v>
          </cell>
          <cell r="EA46">
            <v>162.38999999999999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162.38999999999999</v>
          </cell>
          <cell r="EI46">
            <v>162.38999999999999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162.38999999999999</v>
          </cell>
          <cell r="EQ46">
            <v>162.38999999999999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162.38999999999999</v>
          </cell>
          <cell r="EY46">
            <v>162.38999999999999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162.38999999999999</v>
          </cell>
          <cell r="FG46">
            <v>162.38999999999999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</row>
        <row r="47">
          <cell r="A47" t="str">
            <v>реструктурир. по согл.с СПб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A48" t="str">
            <v>реструктурир. по согл.с ЛО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</row>
        <row r="49">
          <cell r="A49" t="str">
            <v>реструктурир.по мировым соглашениям</v>
          </cell>
          <cell r="B49">
            <v>162.38999999999999</v>
          </cell>
          <cell r="C49">
            <v>162.38999999999999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162.38999999999999</v>
          </cell>
          <cell r="K49">
            <v>162.38999999999999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162.38999999999999</v>
          </cell>
          <cell r="S49">
            <v>162.38999999999999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162.38999999999999</v>
          </cell>
          <cell r="AA49">
            <v>162.38999999999999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162.38999999999999</v>
          </cell>
          <cell r="AI49">
            <v>162.38999999999999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162.38999999999999</v>
          </cell>
          <cell r="AQ49">
            <v>162.38999999999999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162.38999999999999</v>
          </cell>
          <cell r="AY49">
            <v>162.38999999999999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162.38999999999999</v>
          </cell>
          <cell r="BG49">
            <v>162.38999999999999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162.38999999999999</v>
          </cell>
          <cell r="BO49">
            <v>162.38999999999999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162.38999999999999</v>
          </cell>
          <cell r="BW49">
            <v>162.38999999999999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162.38999999999999</v>
          </cell>
          <cell r="CE49">
            <v>162.38999999999999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162.38999999999999</v>
          </cell>
          <cell r="CM49">
            <v>162.38999999999999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162.38999999999999</v>
          </cell>
          <cell r="CU49">
            <v>162.38999999999999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162.38999999999999</v>
          </cell>
          <cell r="DC49">
            <v>162.38999999999999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162.38999999999999</v>
          </cell>
          <cell r="DK49">
            <v>162.38999999999999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162.38999999999999</v>
          </cell>
          <cell r="DS49">
            <v>162.38999999999999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162.38999999999999</v>
          </cell>
          <cell r="EA49">
            <v>162.38999999999999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162.38999999999999</v>
          </cell>
          <cell r="EI49">
            <v>162.38999999999999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162.38999999999999</v>
          </cell>
          <cell r="EQ49">
            <v>162.38999999999999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162.38999999999999</v>
          </cell>
          <cell r="EY49">
            <v>162.38999999999999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162.38999999999999</v>
          </cell>
          <cell r="FG49">
            <v>162.38999999999999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A50" t="str">
            <v xml:space="preserve"> "Исковая"</v>
          </cell>
          <cell r="B50">
            <v>6.0000000000000001E-3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6.0000000000000001E-3</v>
          </cell>
          <cell r="I50">
            <v>0</v>
          </cell>
          <cell r="J50">
            <v>6.0000000000000001E-3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6.0000000000000001E-3</v>
          </cell>
          <cell r="Q50">
            <v>0</v>
          </cell>
          <cell r="R50">
            <v>6.0000000000000001E-3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6.0000000000000001E-3</v>
          </cell>
          <cell r="Y50">
            <v>0</v>
          </cell>
          <cell r="Z50">
            <v>6.0000000000000001E-3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6.0000000000000001E-3</v>
          </cell>
          <cell r="AG50">
            <v>0</v>
          </cell>
          <cell r="AH50">
            <v>6.0000000000000001E-3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6.0000000000000001E-3</v>
          </cell>
          <cell r="AO50">
            <v>0</v>
          </cell>
          <cell r="AP50">
            <v>6.0000000000000001E-3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6.0000000000000001E-3</v>
          </cell>
          <cell r="AW50">
            <v>0</v>
          </cell>
          <cell r="AX50">
            <v>6.0000000000000001E-3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6.0000000000000001E-3</v>
          </cell>
          <cell r="BE50">
            <v>0</v>
          </cell>
          <cell r="BF50">
            <v>6.0000000000000001E-3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6.0000000000000001E-3</v>
          </cell>
          <cell r="BM50">
            <v>0</v>
          </cell>
          <cell r="BN50">
            <v>6.0000000000000001E-3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6.0000000000000001E-3</v>
          </cell>
          <cell r="BU50">
            <v>0</v>
          </cell>
          <cell r="BV50">
            <v>6.0000000000000001E-3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6.0000000000000001E-3</v>
          </cell>
          <cell r="CC50">
            <v>0</v>
          </cell>
          <cell r="CD50">
            <v>6.0000000000000001E-3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6.0000000000000001E-3</v>
          </cell>
          <cell r="CK50">
            <v>0</v>
          </cell>
          <cell r="CL50">
            <v>6.0000000000000001E-3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6.0000000000000001E-3</v>
          </cell>
          <cell r="CS50">
            <v>0</v>
          </cell>
          <cell r="CT50">
            <v>6.0000000000000001E-3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6.0000000000000001E-3</v>
          </cell>
          <cell r="DA50">
            <v>0</v>
          </cell>
          <cell r="DB50">
            <v>6.0000000000000001E-3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6.0000000000000001E-3</v>
          </cell>
          <cell r="DI50">
            <v>0</v>
          </cell>
          <cell r="DJ50">
            <v>6.0000000000000001E-3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6.0000000000000001E-3</v>
          </cell>
          <cell r="DQ50">
            <v>0</v>
          </cell>
          <cell r="DR50">
            <v>6.0000000000000001E-3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6.0000000000000001E-3</v>
          </cell>
          <cell r="DY50">
            <v>0</v>
          </cell>
          <cell r="DZ50">
            <v>6.0000000000000001E-3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6.0000000000000001E-3</v>
          </cell>
          <cell r="EG50">
            <v>0</v>
          </cell>
          <cell r="EH50">
            <v>6.0000000000000001E-3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6.0000000000000001E-3</v>
          </cell>
          <cell r="EO50">
            <v>0</v>
          </cell>
          <cell r="EP50">
            <v>6.0000000000000001E-3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6.0000000000000001E-3</v>
          </cell>
          <cell r="EW50">
            <v>0</v>
          </cell>
          <cell r="EX50">
            <v>6.0000000000000001E-3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6.0000000000000001E-3</v>
          </cell>
          <cell r="FE50">
            <v>0</v>
          </cell>
          <cell r="FF50">
            <v>6.0000000000000001E-3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6.0000000000000001E-3</v>
          </cell>
          <cell r="FM50">
            <v>0</v>
          </cell>
        </row>
        <row r="51">
          <cell r="A51" t="str">
            <v>прочая нереструктурир.</v>
          </cell>
          <cell r="B51">
            <v>845685.99600000016</v>
          </cell>
          <cell r="C51">
            <v>0</v>
          </cell>
          <cell r="D51">
            <v>0</v>
          </cell>
          <cell r="E51">
            <v>845436.96600000013</v>
          </cell>
          <cell r="F51">
            <v>845553.01</v>
          </cell>
          <cell r="G51">
            <v>0</v>
          </cell>
          <cell r="H51">
            <v>249.02999999999884</v>
          </cell>
          <cell r="I51">
            <v>0</v>
          </cell>
          <cell r="J51">
            <v>1163219.4460000002</v>
          </cell>
          <cell r="K51">
            <v>0</v>
          </cell>
          <cell r="L51">
            <v>0</v>
          </cell>
          <cell r="M51">
            <v>1162970.4160000002</v>
          </cell>
          <cell r="N51">
            <v>1163086.46</v>
          </cell>
          <cell r="O51">
            <v>0</v>
          </cell>
          <cell r="P51">
            <v>249.02999999999884</v>
          </cell>
          <cell r="Q51">
            <v>0</v>
          </cell>
          <cell r="R51">
            <v>1474108.7960000003</v>
          </cell>
          <cell r="S51">
            <v>0</v>
          </cell>
          <cell r="T51">
            <v>0</v>
          </cell>
          <cell r="U51">
            <v>1473859.7660000003</v>
          </cell>
          <cell r="V51">
            <v>1473975.8099999998</v>
          </cell>
          <cell r="W51">
            <v>0</v>
          </cell>
          <cell r="X51">
            <v>249.02999999999884</v>
          </cell>
          <cell r="Y51">
            <v>0</v>
          </cell>
          <cell r="Z51">
            <v>1673762.2860000001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249.03000000000065</v>
          </cell>
          <cell r="AG51">
            <v>0</v>
          </cell>
          <cell r="AH51">
            <v>1673762.2860000001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249.03000000000065</v>
          </cell>
          <cell r="AO51">
            <v>0</v>
          </cell>
          <cell r="AP51">
            <v>1865018.0360000001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249.02999999999793</v>
          </cell>
          <cell r="AW51">
            <v>0</v>
          </cell>
          <cell r="AX51">
            <v>1970306.9559999998</v>
          </cell>
          <cell r="AY51">
            <v>0</v>
          </cell>
          <cell r="AZ51">
            <v>0</v>
          </cell>
          <cell r="BA51">
            <v>1970057.9259999997</v>
          </cell>
          <cell r="BB51">
            <v>1970173.9699999993</v>
          </cell>
          <cell r="BC51">
            <v>0</v>
          </cell>
          <cell r="BD51">
            <v>249.02999999999838</v>
          </cell>
          <cell r="BE51">
            <v>0</v>
          </cell>
          <cell r="BF51">
            <v>1910791.0759999999</v>
          </cell>
          <cell r="BG51">
            <v>0</v>
          </cell>
          <cell r="BH51">
            <v>0</v>
          </cell>
          <cell r="BI51">
            <v>1910542.0459999999</v>
          </cell>
          <cell r="BJ51">
            <v>1910658.0899999994</v>
          </cell>
          <cell r="BK51">
            <v>0</v>
          </cell>
          <cell r="BL51">
            <v>249.02999999999815</v>
          </cell>
          <cell r="BM51">
            <v>0</v>
          </cell>
          <cell r="BN51">
            <v>1910791.0759999999</v>
          </cell>
          <cell r="BO51">
            <v>0</v>
          </cell>
          <cell r="BP51">
            <v>0</v>
          </cell>
          <cell r="BQ51">
            <v>1910542.0459999999</v>
          </cell>
          <cell r="BR51">
            <v>1910658.0899999994</v>
          </cell>
          <cell r="BS51">
            <v>0</v>
          </cell>
          <cell r="BT51">
            <v>249.02999999999815</v>
          </cell>
          <cell r="BU51">
            <v>0</v>
          </cell>
          <cell r="BV51">
            <v>1910791.0759999999</v>
          </cell>
          <cell r="BW51">
            <v>0</v>
          </cell>
          <cell r="BX51">
            <v>0</v>
          </cell>
          <cell r="BY51">
            <v>1910542.0459999999</v>
          </cell>
          <cell r="BZ51">
            <v>1910658.0899999994</v>
          </cell>
          <cell r="CA51">
            <v>0</v>
          </cell>
          <cell r="CB51">
            <v>249.02999999999815</v>
          </cell>
          <cell r="CC51">
            <v>0</v>
          </cell>
          <cell r="CD51">
            <v>1734256.0259999998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249.02999999999815</v>
          </cell>
          <cell r="CK51">
            <v>0</v>
          </cell>
          <cell r="CL51">
            <v>1523128.2559999998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249.02999999999838</v>
          </cell>
          <cell r="CS51">
            <v>0</v>
          </cell>
          <cell r="CT51">
            <v>1345283.9459999998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249.02999999999793</v>
          </cell>
          <cell r="DA51">
            <v>0</v>
          </cell>
          <cell r="DB51">
            <v>1345283.9459999998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249.02999999999793</v>
          </cell>
          <cell r="DI51">
            <v>0</v>
          </cell>
          <cell r="DJ51">
            <v>1345283.9459999998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249.02999999999793</v>
          </cell>
          <cell r="DQ51">
            <v>0</v>
          </cell>
          <cell r="DR51">
            <v>1218046.7359999998</v>
          </cell>
          <cell r="DS51">
            <v>0</v>
          </cell>
          <cell r="DT51">
            <v>0</v>
          </cell>
          <cell r="DU51">
            <v>1217797.7059999998</v>
          </cell>
          <cell r="DV51">
            <v>1217913.7499999995</v>
          </cell>
          <cell r="DW51">
            <v>0</v>
          </cell>
          <cell r="DX51">
            <v>249.02999999999884</v>
          </cell>
          <cell r="DY51">
            <v>0</v>
          </cell>
          <cell r="DZ51">
            <v>1352150.2359999998</v>
          </cell>
          <cell r="EA51">
            <v>0</v>
          </cell>
          <cell r="EB51">
            <v>0</v>
          </cell>
          <cell r="EC51">
            <v>1351901.2059999998</v>
          </cell>
          <cell r="ED51">
            <v>1352017.2499999993</v>
          </cell>
          <cell r="EE51">
            <v>0</v>
          </cell>
          <cell r="EF51">
            <v>249.02999999999884</v>
          </cell>
          <cell r="EG51">
            <v>0</v>
          </cell>
          <cell r="EH51">
            <v>1558734.9959999996</v>
          </cell>
          <cell r="EI51">
            <v>0</v>
          </cell>
          <cell r="EJ51">
            <v>0</v>
          </cell>
          <cell r="EK51">
            <v>1558485.9659999995</v>
          </cell>
          <cell r="EL51">
            <v>1558602.0099999993</v>
          </cell>
          <cell r="EM51">
            <v>0</v>
          </cell>
          <cell r="EN51">
            <v>249.02999999999884</v>
          </cell>
          <cell r="EO51">
            <v>0</v>
          </cell>
          <cell r="EP51">
            <v>1558734.9959999996</v>
          </cell>
          <cell r="EQ51">
            <v>0</v>
          </cell>
          <cell r="ER51">
            <v>0</v>
          </cell>
          <cell r="ES51">
            <v>1558485.9659999995</v>
          </cell>
          <cell r="ET51">
            <v>1558602.0099999993</v>
          </cell>
          <cell r="EU51">
            <v>0</v>
          </cell>
          <cell r="EV51">
            <v>249.02999999999884</v>
          </cell>
          <cell r="EW51">
            <v>0</v>
          </cell>
          <cell r="EX51">
            <v>1558734.9959999996</v>
          </cell>
          <cell r="EY51">
            <v>0</v>
          </cell>
          <cell r="EZ51">
            <v>0</v>
          </cell>
          <cell r="FA51">
            <v>1558485.9659999995</v>
          </cell>
          <cell r="FB51">
            <v>1558602.0099999993</v>
          </cell>
          <cell r="FC51">
            <v>0</v>
          </cell>
          <cell r="FD51">
            <v>249.02999999999884</v>
          </cell>
          <cell r="FE51">
            <v>0</v>
          </cell>
          <cell r="FF51">
            <v>1558734.9959999996</v>
          </cell>
          <cell r="FG51">
            <v>0</v>
          </cell>
          <cell r="FH51">
            <v>0</v>
          </cell>
          <cell r="FI51">
            <v>1558485.9659999995</v>
          </cell>
          <cell r="FJ51">
            <v>1558602.0099999993</v>
          </cell>
          <cell r="FK51">
            <v>0</v>
          </cell>
          <cell r="FL51">
            <v>249.02999999999884</v>
          </cell>
          <cell r="FM51">
            <v>0</v>
          </cell>
        </row>
        <row r="52">
          <cell r="A52" t="str">
            <v>"Мораторная"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A53" t="str">
            <v xml:space="preserve">"Мертвая"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A54" t="str">
            <v xml:space="preserve"> возвраты авансов и переплат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A55" t="str">
            <v>Авансы и переплаты на конец планируемого периода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A56" t="str">
            <v>свернутая задолженность на конец периода</v>
          </cell>
          <cell r="B56">
            <v>1478519.6488730898</v>
          </cell>
          <cell r="C56">
            <v>10657.212523355571</v>
          </cell>
          <cell r="D56">
            <v>0</v>
          </cell>
          <cell r="E56">
            <v>1451445.548289285</v>
          </cell>
          <cell r="F56">
            <v>1448877.9840540285</v>
          </cell>
          <cell r="G56">
            <v>118.10517216200725</v>
          </cell>
          <cell r="H56">
            <v>11644.189620270005</v>
          </cell>
          <cell r="I56">
            <v>4654.5932680169699</v>
          </cell>
          <cell r="J56">
            <v>1850906.1815368868</v>
          </cell>
          <cell r="K56">
            <v>13134.239567311211</v>
          </cell>
          <cell r="L56">
            <v>0</v>
          </cell>
          <cell r="M56">
            <v>1819958.6224825629</v>
          </cell>
          <cell r="N56">
            <v>1817165.3034588206</v>
          </cell>
          <cell r="O56">
            <v>148.25979857468246</v>
          </cell>
          <cell r="P56">
            <v>12603.74848586973</v>
          </cell>
          <cell r="Q56">
            <v>5061.3112025685632</v>
          </cell>
          <cell r="R56">
            <v>2070477.1454861201</v>
          </cell>
          <cell r="S56">
            <v>9010.5312746609634</v>
          </cell>
          <cell r="T56">
            <v>0</v>
          </cell>
          <cell r="U56">
            <v>2045978.0476446419</v>
          </cell>
          <cell r="V56">
            <v>2043560.5609702701</v>
          </cell>
          <cell r="W56">
            <v>98.058940532719987</v>
          </cell>
          <cell r="X56">
            <v>11006.292833935991</v>
          </cell>
          <cell r="Y56">
            <v>4384.2147923486582</v>
          </cell>
          <cell r="Z56">
            <v>2294140.6263756128</v>
          </cell>
          <cell r="AA56">
            <v>10094.761984590674</v>
          </cell>
          <cell r="AB56">
            <v>0</v>
          </cell>
          <cell r="AC56">
            <v>2267946.0595090296</v>
          </cell>
          <cell r="AD56">
            <v>2265429.7566851983</v>
          </cell>
          <cell r="AE56">
            <v>111.25805843611965</v>
          </cell>
          <cell r="AF56">
            <v>11426.305684666568</v>
          </cell>
          <cell r="AG56">
            <v>4562.2411388902028</v>
          </cell>
          <cell r="AH56">
            <v>2294140.6263756128</v>
          </cell>
          <cell r="AI56">
            <v>10094.761984590674</v>
          </cell>
          <cell r="AJ56">
            <v>0</v>
          </cell>
          <cell r="AK56">
            <v>2267946.0595090296</v>
          </cell>
          <cell r="AL56">
            <v>2265429.7566851983</v>
          </cell>
          <cell r="AM56">
            <v>111.25805843611965</v>
          </cell>
          <cell r="AN56">
            <v>11426.305684666568</v>
          </cell>
          <cell r="AO56">
            <v>4562.2411388902028</v>
          </cell>
          <cell r="AP56">
            <v>2274066.4118594853</v>
          </cell>
          <cell r="AQ56">
            <v>551.41093029723561</v>
          </cell>
          <cell r="AR56">
            <v>0</v>
          </cell>
          <cell r="AS56">
            <v>2262790.3688347815</v>
          </cell>
          <cell r="AT56">
            <v>2261143.8414152861</v>
          </cell>
          <cell r="AU56">
            <v>0</v>
          </cell>
          <cell r="AV56">
            <v>7729.371033095691</v>
          </cell>
          <cell r="AW56">
            <v>2995.2610613111556</v>
          </cell>
          <cell r="AX56">
            <v>2180739.1297761933</v>
          </cell>
          <cell r="AY56">
            <v>162.39000000006308</v>
          </cell>
          <cell r="AZ56">
            <v>0</v>
          </cell>
          <cell r="BA56">
            <v>2175026.0218494441</v>
          </cell>
          <cell r="BB56">
            <v>2174234.3987205252</v>
          </cell>
          <cell r="BC56">
            <v>0</v>
          </cell>
          <cell r="BD56">
            <v>4095.6452691227551</v>
          </cell>
          <cell r="BE56">
            <v>1455.0726576260017</v>
          </cell>
          <cell r="BF56">
            <v>2009372.4467183319</v>
          </cell>
          <cell r="BG56">
            <v>162.39000000000033</v>
          </cell>
          <cell r="BH56">
            <v>0</v>
          </cell>
          <cell r="BI56">
            <v>2006578.7489917327</v>
          </cell>
          <cell r="BJ56">
            <v>2006269.5104221986</v>
          </cell>
          <cell r="BK56">
            <v>7.0343730840249918E-13</v>
          </cell>
          <cell r="BL56">
            <v>2045.2950475821517</v>
          </cell>
          <cell r="BM56">
            <v>586.01267901677124</v>
          </cell>
          <cell r="BN56">
            <v>2009372.4467183319</v>
          </cell>
          <cell r="BO56">
            <v>162.39000000000033</v>
          </cell>
          <cell r="BP56">
            <v>0</v>
          </cell>
          <cell r="BQ56">
            <v>2006578.7489917327</v>
          </cell>
          <cell r="BR56">
            <v>2006269.5104221986</v>
          </cell>
          <cell r="BS56">
            <v>7.0343730840249918E-13</v>
          </cell>
          <cell r="BT56">
            <v>2045.2950475821517</v>
          </cell>
          <cell r="BU56">
            <v>586.01267901677124</v>
          </cell>
          <cell r="BV56">
            <v>2009372.4467183319</v>
          </cell>
          <cell r="BW56">
            <v>162.39000000000033</v>
          </cell>
          <cell r="BX56">
            <v>0</v>
          </cell>
          <cell r="BY56">
            <v>2006578.7489917327</v>
          </cell>
          <cell r="BZ56">
            <v>2006269.5104221986</v>
          </cell>
          <cell r="CA56">
            <v>7.0343730840249918E-13</v>
          </cell>
          <cell r="CB56">
            <v>2045.2950475821517</v>
          </cell>
          <cell r="CC56">
            <v>586.01267901677124</v>
          </cell>
          <cell r="CD56">
            <v>1793807.2864458791</v>
          </cell>
          <cell r="CE56">
            <v>162.39000000006081</v>
          </cell>
          <cell r="CF56">
            <v>0</v>
          </cell>
          <cell r="CG56">
            <v>1791788.6260094719</v>
          </cell>
          <cell r="CH56">
            <v>1791674.5531695392</v>
          </cell>
          <cell r="CI56">
            <v>1.491167951832395E-2</v>
          </cell>
          <cell r="CJ56">
            <v>1419.7241391035489</v>
          </cell>
          <cell r="CK56">
            <v>436.53138562430627</v>
          </cell>
          <cell r="CL56">
            <v>1619230.841500849</v>
          </cell>
          <cell r="CM56">
            <v>1827.2594579158426</v>
          </cell>
          <cell r="CN56">
            <v>0</v>
          </cell>
          <cell r="CO56">
            <v>1614967.2357377717</v>
          </cell>
          <cell r="CP56">
            <v>1614661.492761207</v>
          </cell>
          <cell r="CQ56">
            <v>46.787466533529255</v>
          </cell>
          <cell r="CR56">
            <v>1919.6236632532318</v>
          </cell>
          <cell r="CS56">
            <v>469.93517537477783</v>
          </cell>
          <cell r="CT56">
            <v>1511553.9596029997</v>
          </cell>
          <cell r="CU56">
            <v>5410.3354360863459</v>
          </cell>
          <cell r="CV56">
            <v>0</v>
          </cell>
          <cell r="CW56">
            <v>1501610.3605017229</v>
          </cell>
          <cell r="CX56">
            <v>1501306.7658748957</v>
          </cell>
          <cell r="CY56">
            <v>54.714059097266855</v>
          </cell>
          <cell r="CZ56">
            <v>3781.0816467472787</v>
          </cell>
          <cell r="DA56">
            <v>697.46795934606973</v>
          </cell>
          <cell r="DB56">
            <v>1511553.9596029997</v>
          </cell>
          <cell r="DC56">
            <v>5410.3354360863459</v>
          </cell>
          <cell r="DD56">
            <v>0</v>
          </cell>
          <cell r="DE56">
            <v>1501610.3605017229</v>
          </cell>
          <cell r="DF56">
            <v>1501306.7658748957</v>
          </cell>
          <cell r="DG56">
            <v>54.714059097266855</v>
          </cell>
          <cell r="DH56">
            <v>3781.0816467472787</v>
          </cell>
          <cell r="DI56">
            <v>697.46795934606973</v>
          </cell>
          <cell r="DJ56">
            <v>1511553.9596029997</v>
          </cell>
          <cell r="DK56">
            <v>5410.3354360863459</v>
          </cell>
          <cell r="DL56">
            <v>0</v>
          </cell>
          <cell r="DM56">
            <v>1501610.3605017229</v>
          </cell>
          <cell r="DN56">
            <v>1501306.7658748957</v>
          </cell>
          <cell r="DO56">
            <v>54.714059097266855</v>
          </cell>
          <cell r="DP56">
            <v>3781.0816467472787</v>
          </cell>
          <cell r="DQ56">
            <v>697.46795934606973</v>
          </cell>
          <cell r="DR56">
            <v>1710999.2937176307</v>
          </cell>
          <cell r="DS56">
            <v>19744.582770780151</v>
          </cell>
          <cell r="DT56">
            <v>0</v>
          </cell>
          <cell r="DU56">
            <v>1678639.4233309578</v>
          </cell>
          <cell r="DV56">
            <v>1676709.1400661448</v>
          </cell>
          <cell r="DW56">
            <v>259.17311795385723</v>
          </cell>
          <cell r="DX56">
            <v>8891.7270189961419</v>
          </cell>
          <cell r="DY56">
            <v>3464.387478942801</v>
          </cell>
          <cell r="DZ56">
            <v>1949488.9953497183</v>
          </cell>
          <cell r="EA56">
            <v>24454.848953906818</v>
          </cell>
          <cell r="EB56">
            <v>0</v>
          </cell>
          <cell r="EC56">
            <v>1909666.6514064113</v>
          </cell>
          <cell r="ED56">
            <v>1907318.1092168696</v>
          </cell>
          <cell r="EE56">
            <v>309.32971087680943</v>
          </cell>
          <cell r="EF56">
            <v>10755.903053262076</v>
          </cell>
          <cell r="EG56">
            <v>4302.2622252613673</v>
          </cell>
          <cell r="EH56">
            <v>2269582.8215226238</v>
          </cell>
          <cell r="EI56">
            <v>29582.570696467705</v>
          </cell>
          <cell r="EJ56">
            <v>0</v>
          </cell>
          <cell r="EK56">
            <v>2221790.5649558115</v>
          </cell>
          <cell r="EL56">
            <v>2218969.2748383358</v>
          </cell>
          <cell r="EM56">
            <v>375.34402980277906</v>
          </cell>
          <cell r="EN56">
            <v>12722.638149970329</v>
          </cell>
          <cell r="EO56">
            <v>5111.7036905711693</v>
          </cell>
          <cell r="EP56">
            <v>2269582.8215226238</v>
          </cell>
          <cell r="EQ56">
            <v>29582.570696467705</v>
          </cell>
          <cell r="ER56">
            <v>0</v>
          </cell>
          <cell r="ES56">
            <v>2221790.5649558115</v>
          </cell>
          <cell r="ET56">
            <v>2218969.2748383358</v>
          </cell>
          <cell r="EU56">
            <v>375.34402980277906</v>
          </cell>
          <cell r="EV56">
            <v>12722.638149970329</v>
          </cell>
          <cell r="EW56">
            <v>5111.7036905711693</v>
          </cell>
          <cell r="EX56">
            <v>2269582.8215226238</v>
          </cell>
          <cell r="EY56">
            <v>29582.570696467705</v>
          </cell>
          <cell r="EZ56">
            <v>0</v>
          </cell>
          <cell r="FA56">
            <v>2221790.5649558115</v>
          </cell>
          <cell r="FB56">
            <v>2218969.2748383358</v>
          </cell>
          <cell r="FC56">
            <v>375.34402980277906</v>
          </cell>
          <cell r="FD56">
            <v>12722.638149970329</v>
          </cell>
          <cell r="FE56">
            <v>5111.7036905711693</v>
          </cell>
          <cell r="FF56">
            <v>2269582.8215226238</v>
          </cell>
          <cell r="FG56">
            <v>29582.570696467705</v>
          </cell>
          <cell r="FH56">
            <v>0</v>
          </cell>
          <cell r="FI56">
            <v>2221790.5649558115</v>
          </cell>
          <cell r="FJ56">
            <v>2218969.2748383358</v>
          </cell>
          <cell r="FK56">
            <v>375.34402980277906</v>
          </cell>
          <cell r="FL56">
            <v>12722.638149970329</v>
          </cell>
          <cell r="FM56">
            <v>5111.7036905711693</v>
          </cell>
        </row>
        <row r="57">
          <cell r="A57" t="str">
            <v>% реализации к стоимости отпущенной энергии</v>
          </cell>
          <cell r="B57">
            <v>0.54478219813999751</v>
          </cell>
          <cell r="C57">
            <v>0.85327820945550237</v>
          </cell>
          <cell r="D57" t="e">
            <v>#DIV/0!</v>
          </cell>
          <cell r="E57">
            <v>0.52126819602517016</v>
          </cell>
          <cell r="F57">
            <v>0.51979971878614928</v>
          </cell>
          <cell r="G57">
            <v>0.84399113676131443</v>
          </cell>
          <cell r="H57">
            <v>0.85487597042656227</v>
          </cell>
          <cell r="I57">
            <v>0.85951202712016084</v>
          </cell>
          <cell r="J57">
            <v>0.47321671884668437</v>
          </cell>
          <cell r="K57">
            <v>0.92240404973748813</v>
          </cell>
          <cell r="L57" t="e">
            <v>#DIV/0!</v>
          </cell>
          <cell r="M57">
            <v>0.4390872308557055</v>
          </cell>
          <cell r="N57">
            <v>0.43693742262437424</v>
          </cell>
          <cell r="O57">
            <v>0.92240404973748813</v>
          </cell>
          <cell r="P57">
            <v>0.92240404973748824</v>
          </cell>
          <cell r="Q57">
            <v>0.92240404973748802</v>
          </cell>
          <cell r="R57">
            <v>0.64331514181432781</v>
          </cell>
          <cell r="S57">
            <v>1.1483433191366468</v>
          </cell>
          <cell r="T57" t="e">
            <v>#DIV/0!</v>
          </cell>
          <cell r="U57">
            <v>0.60494283714837527</v>
          </cell>
          <cell r="V57">
            <v>0.6025257749162134</v>
          </cell>
          <cell r="W57">
            <v>1.1483433191366468</v>
          </cell>
          <cell r="X57">
            <v>1.1483433191366468</v>
          </cell>
          <cell r="Y57">
            <v>1.1483433191366468</v>
          </cell>
          <cell r="Z57">
            <v>0.65030622438134944</v>
          </cell>
          <cell r="AA57">
            <v>0.96246081687844032</v>
          </cell>
          <cell r="AB57" t="e">
            <v>#DIV/0!</v>
          </cell>
          <cell r="AC57">
            <v>0.62658855541942515</v>
          </cell>
          <cell r="AD57">
            <v>0.62509458516192196</v>
          </cell>
          <cell r="AE57">
            <v>0.96246081687844032</v>
          </cell>
          <cell r="AF57">
            <v>0.96246081687844032</v>
          </cell>
          <cell r="AG57">
            <v>0.9624608168784401</v>
          </cell>
          <cell r="AH57">
            <v>0.58431069397235025</v>
          </cell>
          <cell r="AI57">
            <v>1.006347973324923</v>
          </cell>
          <cell r="AJ57" t="e">
            <v>#DIV/0!</v>
          </cell>
          <cell r="AK57">
            <v>0.55224408107647027</v>
          </cell>
          <cell r="AL57">
            <v>0.5502242128507091</v>
          </cell>
          <cell r="AM57">
            <v>1.006347973324923</v>
          </cell>
          <cell r="AN57">
            <v>1.006347973324923</v>
          </cell>
          <cell r="AO57">
            <v>1.0063479733249228</v>
          </cell>
          <cell r="AP57">
            <v>1.0468735416197343</v>
          </cell>
          <cell r="AQ57">
            <v>1.49346959488649</v>
          </cell>
          <cell r="AR57" t="e">
            <v>#DIV/0!</v>
          </cell>
          <cell r="AS57">
            <v>1.0129533013944989</v>
          </cell>
          <cell r="AT57">
            <v>1.0108159499871388</v>
          </cell>
          <cell r="AU57">
            <v>1.4725717668077016</v>
          </cell>
          <cell r="AV57">
            <v>1.4934695948864898</v>
          </cell>
          <cell r="AW57">
            <v>1.4934695948864902</v>
          </cell>
          <cell r="AX57">
            <v>1.4231729919881553</v>
          </cell>
          <cell r="AY57">
            <v>1.0390618297649854</v>
          </cell>
          <cell r="AZ57" t="e">
            <v>#DIV/0!</v>
          </cell>
          <cell r="BA57">
            <v>1.42818540427776</v>
          </cell>
          <cell r="BB57">
            <v>1.425900519957199</v>
          </cell>
          <cell r="BC57">
            <v>1</v>
          </cell>
          <cell r="BD57">
            <v>1.9418698367922624</v>
          </cell>
          <cell r="BE57">
            <v>1.9418698367922622</v>
          </cell>
          <cell r="BF57">
            <v>2.6583826251847342</v>
          </cell>
          <cell r="BG57">
            <v>1.0000000000000135</v>
          </cell>
          <cell r="BH57" t="e">
            <v>#DIV/0!</v>
          </cell>
          <cell r="BI57">
            <v>2.7539885024188284</v>
          </cell>
          <cell r="BJ57">
            <v>2.7567450369069983</v>
          </cell>
          <cell r="BK57">
            <v>0.99999999999998757</v>
          </cell>
          <cell r="BL57">
            <v>2.1342683522474584</v>
          </cell>
          <cell r="BM57">
            <v>2.1342683522474584</v>
          </cell>
          <cell r="BN57">
            <v>1.3786113416500516</v>
          </cell>
          <cell r="BO57">
            <v>1.2924323591143845</v>
          </cell>
          <cell r="BP57" t="e">
            <v>#DIV/0!</v>
          </cell>
          <cell r="BQ57">
            <v>1.373902043795689</v>
          </cell>
          <cell r="BR57">
            <v>1.3723937863336486</v>
          </cell>
          <cell r="BS57">
            <v>1.2690795695129273</v>
          </cell>
          <cell r="BT57">
            <v>1.7129863341914999</v>
          </cell>
          <cell r="BU57">
            <v>1.7129863341915001</v>
          </cell>
          <cell r="BV57">
            <v>0.80441873209434689</v>
          </cell>
          <cell r="BW57">
            <v>1.085624596197583</v>
          </cell>
          <cell r="BX57" t="e">
            <v>#DIV/0!</v>
          </cell>
          <cell r="BY57">
            <v>0.77993308360996383</v>
          </cell>
          <cell r="BZ57">
            <v>0.77805498744722934</v>
          </cell>
          <cell r="CA57">
            <v>1.0791533227334598</v>
          </cell>
          <cell r="CB57">
            <v>1.2021639829515409</v>
          </cell>
          <cell r="CC57">
            <v>1.2021639829515409</v>
          </cell>
          <cell r="CD57">
            <v>4.4542231407311341</v>
          </cell>
          <cell r="CE57">
            <v>0.99999999999997846</v>
          </cell>
          <cell r="CF57" t="e">
            <v>#DIV/0!</v>
          </cell>
          <cell r="CG57">
            <v>4.7172735166358226</v>
          </cell>
          <cell r="CH57">
            <v>4.7287456998826132</v>
          </cell>
          <cell r="CI57">
            <v>0.99912376383569557</v>
          </cell>
          <cell r="CJ57">
            <v>1.5292163295405614</v>
          </cell>
          <cell r="CK57">
            <v>1.2423873370691698</v>
          </cell>
          <cell r="CL57">
            <v>2.7641541907396685</v>
          </cell>
          <cell r="CM57">
            <v>0.62785491857230047</v>
          </cell>
          <cell r="CN57" t="e">
            <v>#DIV/0!</v>
          </cell>
          <cell r="CO57">
            <v>2.9201347794920705</v>
          </cell>
          <cell r="CP57">
            <v>2.9310609194561752</v>
          </cell>
          <cell r="CQ57">
            <v>0.26677789623044829</v>
          </cell>
          <cell r="CR57">
            <v>0.70278924433888956</v>
          </cell>
          <cell r="CS57">
            <v>0.94861809222001237</v>
          </cell>
          <cell r="CT57">
            <v>1.6366703394051871</v>
          </cell>
          <cell r="CU57">
            <v>0.55527233235711138</v>
          </cell>
          <cell r="CV57" t="e">
            <v>#DIV/0!</v>
          </cell>
          <cell r="CW57">
            <v>1.7239760717064501</v>
          </cell>
          <cell r="CX57">
            <v>1.7259078601094424</v>
          </cell>
          <cell r="CY57">
            <v>0.88947404613493619</v>
          </cell>
          <cell r="CZ57">
            <v>0.47467309015091569</v>
          </cell>
          <cell r="DA57">
            <v>0.74074497690946806</v>
          </cell>
          <cell r="DB57">
            <v>2.5063093896493012</v>
          </cell>
          <cell r="DC57">
            <v>0.6578766857842322</v>
          </cell>
          <cell r="DD57" t="e">
            <v>#DIV/0!</v>
          </cell>
          <cell r="DE57">
            <v>2.6478266888424122</v>
          </cell>
          <cell r="DF57">
            <v>2.6535903587504928</v>
          </cell>
          <cell r="DG57">
            <v>0.64127887731226385</v>
          </cell>
          <cell r="DH57">
            <v>0.72909944880678856</v>
          </cell>
          <cell r="DI57">
            <v>0.94802624292913662</v>
          </cell>
          <cell r="DJ57">
            <v>0.9891502965925637</v>
          </cell>
          <cell r="DK57">
            <v>1.0380464368399873</v>
          </cell>
          <cell r="DL57" t="e">
            <v>#DIV/0!</v>
          </cell>
          <cell r="DM57">
            <v>0.98226771814866265</v>
          </cell>
          <cell r="DN57">
            <v>0.98138690248003402</v>
          </cell>
          <cell r="DO57">
            <v>1.0385442620918406</v>
          </cell>
          <cell r="DP57">
            <v>1.1459152002017106</v>
          </cell>
          <cell r="DQ57">
            <v>1.1776917716299706</v>
          </cell>
          <cell r="DR57">
            <v>0.59773640055994826</v>
          </cell>
          <cell r="DS57">
            <v>0.35982200361348937</v>
          </cell>
          <cell r="DT57" t="e">
            <v>#DIV/0!</v>
          </cell>
          <cell r="DU57">
            <v>0.61585712366812562</v>
          </cell>
          <cell r="DV57">
            <v>0.61768932733617699</v>
          </cell>
          <cell r="DW57">
            <v>0.25967862162120398</v>
          </cell>
          <cell r="DX57">
            <v>0.4094520276630359</v>
          </cell>
          <cell r="DY57">
            <v>0.24080841513946377</v>
          </cell>
          <cell r="DZ57">
            <v>0.60264548470313373</v>
          </cell>
          <cell r="EA57">
            <v>0.82619777880385503</v>
          </cell>
          <cell r="EB57" t="e">
            <v>#DIV/0!</v>
          </cell>
          <cell r="EC57">
            <v>0.58579860050828814</v>
          </cell>
          <cell r="ED57">
            <v>0.58471346600120833</v>
          </cell>
          <cell r="EE57">
            <v>0.84630226594690339</v>
          </cell>
          <cell r="EF57">
            <v>0.82276745917619887</v>
          </cell>
          <cell r="EG57">
            <v>0.81307598763488842</v>
          </cell>
          <cell r="EH57">
            <v>0.55150265172409463</v>
          </cell>
          <cell r="EI57">
            <v>0.84089738306138651</v>
          </cell>
          <cell r="EJ57" t="e">
            <v>#DIV/0!</v>
          </cell>
          <cell r="EK57">
            <v>0.52944105311382994</v>
          </cell>
          <cell r="EL57">
            <v>0.5280638786694537</v>
          </cell>
          <cell r="EM57">
            <v>0.8317450631752068</v>
          </cell>
          <cell r="EN57">
            <v>0.84247196097095156</v>
          </cell>
          <cell r="EO57">
            <v>0.84704074978821098</v>
          </cell>
          <cell r="EP57">
            <v>0.58113105895921013</v>
          </cell>
          <cell r="EQ57">
            <v>0.70421152633910589</v>
          </cell>
          <cell r="ER57" t="e">
            <v>#DIV/0!</v>
          </cell>
          <cell r="ES57">
            <v>0.57180856876279706</v>
          </cell>
          <cell r="ET57">
            <v>0.57140749684234104</v>
          </cell>
          <cell r="EU57">
            <v>0.67771210153011008</v>
          </cell>
          <cell r="EV57">
            <v>0.71755157247964396</v>
          </cell>
          <cell r="EW57">
            <v>0.67104271015928052</v>
          </cell>
          <cell r="EX57">
            <v>0.87841733331770333</v>
          </cell>
          <cell r="EY57">
            <v>0.69688883184036321</v>
          </cell>
          <cell r="EZ57" t="e">
            <v>#DIV/0!</v>
          </cell>
          <cell r="FA57">
            <v>0.89176398773525756</v>
          </cell>
          <cell r="FB57">
            <v>0.89256703536314652</v>
          </cell>
          <cell r="FC57">
            <v>0.67286890710438829</v>
          </cell>
          <cell r="FD57">
            <v>0.71949543391282678</v>
          </cell>
          <cell r="FE57">
            <v>0.70920795933795133</v>
          </cell>
          <cell r="FF57">
            <v>0.83704284561682418</v>
          </cell>
          <cell r="FG57">
            <v>0.91383015218381691</v>
          </cell>
          <cell r="FH57" t="e">
            <v>#DIV/0!</v>
          </cell>
          <cell r="FI57">
            <v>0.8292267156111589</v>
          </cell>
          <cell r="FJ57">
            <v>0.82853450143249796</v>
          </cell>
          <cell r="FK57">
            <v>0.90254211561634179</v>
          </cell>
          <cell r="FL57">
            <v>0.98739327722311176</v>
          </cell>
          <cell r="FM57">
            <v>0.98719165173545831</v>
          </cell>
        </row>
        <row r="58">
          <cell r="A58" t="str">
            <v>% поступивших средств к стоимости отпущенной энергии</v>
          </cell>
          <cell r="B58">
            <v>0.54478219813999751</v>
          </cell>
          <cell r="C58">
            <v>0.85327820945550237</v>
          </cell>
          <cell r="D58" t="e">
            <v>#DIV/0!</v>
          </cell>
          <cell r="E58">
            <v>0.52126819602517016</v>
          </cell>
          <cell r="F58">
            <v>0.51979971878614928</v>
          </cell>
          <cell r="G58">
            <v>0.84399113676131443</v>
          </cell>
          <cell r="H58">
            <v>0.85487597042656227</v>
          </cell>
          <cell r="I58">
            <v>0.85951202712016084</v>
          </cell>
          <cell r="J58">
            <v>0.47321671884668437</v>
          </cell>
          <cell r="K58">
            <v>0.92240404973748813</v>
          </cell>
          <cell r="L58" t="e">
            <v>#DIV/0!</v>
          </cell>
          <cell r="M58">
            <v>0.4390872308557055</v>
          </cell>
          <cell r="N58">
            <v>0.43693742262437424</v>
          </cell>
          <cell r="O58">
            <v>0.92240404973748813</v>
          </cell>
          <cell r="P58">
            <v>0.92240404973748824</v>
          </cell>
          <cell r="Q58">
            <v>0.92240404973748802</v>
          </cell>
          <cell r="R58">
            <v>0.64331514181432781</v>
          </cell>
          <cell r="S58">
            <v>1.1483433191366468</v>
          </cell>
          <cell r="T58" t="e">
            <v>#DIV/0!</v>
          </cell>
          <cell r="U58">
            <v>0.60494283714837527</v>
          </cell>
          <cell r="V58">
            <v>0.6025257749162134</v>
          </cell>
          <cell r="W58">
            <v>1.1483433191366468</v>
          </cell>
          <cell r="X58">
            <v>1.1483433191366468</v>
          </cell>
          <cell r="Y58">
            <v>1.1483433191366468</v>
          </cell>
          <cell r="Z58">
            <v>0.65030622438134944</v>
          </cell>
          <cell r="AA58">
            <v>0.96246081687844032</v>
          </cell>
          <cell r="AB58" t="e">
            <v>#DIV/0!</v>
          </cell>
          <cell r="AC58">
            <v>0.62658855541942515</v>
          </cell>
          <cell r="AD58">
            <v>0.62509458516192196</v>
          </cell>
          <cell r="AE58">
            <v>0.96246081687844032</v>
          </cell>
          <cell r="AF58">
            <v>0.96246081687844032</v>
          </cell>
          <cell r="AG58">
            <v>0.9624608168784401</v>
          </cell>
          <cell r="AH58">
            <v>0.58431069397235025</v>
          </cell>
          <cell r="AI58">
            <v>1.006347973324923</v>
          </cell>
          <cell r="AJ58" t="e">
            <v>#DIV/0!</v>
          </cell>
          <cell r="AK58">
            <v>0.55224408107647027</v>
          </cell>
          <cell r="AL58">
            <v>0.5502242128507091</v>
          </cell>
          <cell r="AM58">
            <v>1.006347973324923</v>
          </cell>
          <cell r="AN58">
            <v>1.006347973324923</v>
          </cell>
          <cell r="AO58">
            <v>1.0063479733249228</v>
          </cell>
          <cell r="AP58">
            <v>1.0468735416197343</v>
          </cell>
          <cell r="AQ58">
            <v>1.49346959488649</v>
          </cell>
          <cell r="AR58" t="e">
            <v>#DIV/0!</v>
          </cell>
          <cell r="AS58">
            <v>1.0129533013944989</v>
          </cell>
          <cell r="AT58">
            <v>1.0108159499871388</v>
          </cell>
          <cell r="AU58">
            <v>1.4725717668077016</v>
          </cell>
          <cell r="AV58">
            <v>1.4934695948864898</v>
          </cell>
          <cell r="AW58">
            <v>1.4934695948864902</v>
          </cell>
          <cell r="AX58">
            <v>1.4231729919881553</v>
          </cell>
          <cell r="AY58">
            <v>1.0390618297649854</v>
          </cell>
          <cell r="AZ58" t="e">
            <v>#DIV/0!</v>
          </cell>
          <cell r="BA58">
            <v>1.42818540427776</v>
          </cell>
          <cell r="BB58">
            <v>1.425900519957199</v>
          </cell>
          <cell r="BC58">
            <v>1</v>
          </cell>
          <cell r="BD58">
            <v>1.9418698367922624</v>
          </cell>
          <cell r="BE58">
            <v>1.9418698367922622</v>
          </cell>
          <cell r="BF58">
            <v>2.6583826251847342</v>
          </cell>
          <cell r="BG58">
            <v>1.0000000000000135</v>
          </cell>
          <cell r="BH58" t="e">
            <v>#DIV/0!</v>
          </cell>
          <cell r="BI58">
            <v>2.7539885024188284</v>
          </cell>
          <cell r="BJ58">
            <v>2.7567450369069983</v>
          </cell>
          <cell r="BK58">
            <v>0.99999999999998757</v>
          </cell>
          <cell r="BL58">
            <v>2.1342683522474584</v>
          </cell>
          <cell r="BM58">
            <v>2.1342683522474584</v>
          </cell>
          <cell r="BN58">
            <v>1.3786113416500516</v>
          </cell>
          <cell r="BO58">
            <v>1.2924323591143845</v>
          </cell>
          <cell r="BP58" t="e">
            <v>#DIV/0!</v>
          </cell>
          <cell r="BQ58">
            <v>1.373902043795689</v>
          </cell>
          <cell r="BR58">
            <v>1.3723937863336486</v>
          </cell>
          <cell r="BS58">
            <v>1.2690795695129273</v>
          </cell>
          <cell r="BT58">
            <v>1.7129863341914999</v>
          </cell>
          <cell r="BU58">
            <v>1.7129863341915001</v>
          </cell>
          <cell r="BV58">
            <v>0.80441873209434689</v>
          </cell>
          <cell r="BW58">
            <v>1.085624596197583</v>
          </cell>
          <cell r="BX58" t="e">
            <v>#DIV/0!</v>
          </cell>
          <cell r="BY58">
            <v>0.77993308360996383</v>
          </cell>
          <cell r="BZ58">
            <v>0.77805498744722934</v>
          </cell>
          <cell r="CA58">
            <v>1.0791533227334598</v>
          </cell>
          <cell r="CB58">
            <v>1.2021639829515409</v>
          </cell>
          <cell r="CC58">
            <v>1.2021639829515409</v>
          </cell>
          <cell r="CD58">
            <v>4.4542231407311341</v>
          </cell>
          <cell r="CE58">
            <v>0.99999999999997846</v>
          </cell>
          <cell r="CF58" t="e">
            <v>#DIV/0!</v>
          </cell>
          <cell r="CG58">
            <v>4.7172735166358226</v>
          </cell>
          <cell r="CH58">
            <v>4.7287456998826132</v>
          </cell>
          <cell r="CI58">
            <v>0.99912376383569557</v>
          </cell>
          <cell r="CJ58">
            <v>1.5292163295405614</v>
          </cell>
          <cell r="CK58">
            <v>1.2423873370691698</v>
          </cell>
          <cell r="CL58">
            <v>2.7641541907396685</v>
          </cell>
          <cell r="CM58">
            <v>0.62785491857230047</v>
          </cell>
          <cell r="CN58" t="e">
            <v>#DIV/0!</v>
          </cell>
          <cell r="CO58">
            <v>2.9201347794920705</v>
          </cell>
          <cell r="CP58">
            <v>2.9310609194561752</v>
          </cell>
          <cell r="CQ58">
            <v>0.26677789623044829</v>
          </cell>
          <cell r="CR58">
            <v>0.70278924433888956</v>
          </cell>
          <cell r="CS58">
            <v>0.94861809222001237</v>
          </cell>
          <cell r="CT58">
            <v>1.6366703394051871</v>
          </cell>
          <cell r="CU58">
            <v>0.55527233235711138</v>
          </cell>
          <cell r="CV58" t="e">
            <v>#DIV/0!</v>
          </cell>
          <cell r="CW58">
            <v>1.7239760717064501</v>
          </cell>
          <cell r="CX58">
            <v>1.7259078601094424</v>
          </cell>
          <cell r="CY58">
            <v>0.88947404613493619</v>
          </cell>
          <cell r="CZ58">
            <v>0.47467309015091569</v>
          </cell>
          <cell r="DA58">
            <v>0.74074497690946806</v>
          </cell>
          <cell r="DB58">
            <v>2.5063093896493012</v>
          </cell>
          <cell r="DC58">
            <v>0.6578766857842322</v>
          </cell>
          <cell r="DD58" t="e">
            <v>#DIV/0!</v>
          </cell>
          <cell r="DE58">
            <v>2.6478266888424122</v>
          </cell>
          <cell r="DF58">
            <v>2.6535903587504928</v>
          </cell>
          <cell r="DG58">
            <v>0.64127887731226385</v>
          </cell>
          <cell r="DH58">
            <v>0.72909944880678856</v>
          </cell>
          <cell r="DI58">
            <v>0.94802624292913662</v>
          </cell>
          <cell r="DJ58">
            <v>0.9891502965925637</v>
          </cell>
          <cell r="DK58">
            <v>1.0380464368399873</v>
          </cell>
          <cell r="DL58" t="e">
            <v>#DIV/0!</v>
          </cell>
          <cell r="DM58">
            <v>0.98226771814866265</v>
          </cell>
          <cell r="DN58">
            <v>0.98138690248003402</v>
          </cell>
          <cell r="DO58">
            <v>1.0385442620918406</v>
          </cell>
          <cell r="DP58">
            <v>1.1459152002017106</v>
          </cell>
          <cell r="DQ58">
            <v>1.1776917716299706</v>
          </cell>
          <cell r="DR58">
            <v>0.59773640055994826</v>
          </cell>
          <cell r="DS58">
            <v>0.35982200361348937</v>
          </cell>
          <cell r="DT58" t="e">
            <v>#DIV/0!</v>
          </cell>
          <cell r="DU58">
            <v>0.61585712366812562</v>
          </cell>
          <cell r="DV58">
            <v>0.61768932733617699</v>
          </cell>
          <cell r="DW58">
            <v>0.25967862162120398</v>
          </cell>
          <cell r="DX58">
            <v>0.4094520276630359</v>
          </cell>
          <cell r="DY58">
            <v>0.24080841513946377</v>
          </cell>
          <cell r="DZ58">
            <v>0.60264548470313373</v>
          </cell>
          <cell r="EA58">
            <v>0.82619777880385503</v>
          </cell>
          <cell r="EB58" t="e">
            <v>#DIV/0!</v>
          </cell>
          <cell r="EC58">
            <v>0.58579860050828814</v>
          </cell>
          <cell r="ED58">
            <v>0.58471346600120833</v>
          </cell>
          <cell r="EE58">
            <v>0.84630226594690339</v>
          </cell>
          <cell r="EF58">
            <v>0.82276745917619887</v>
          </cell>
          <cell r="EG58">
            <v>0.81307598763488842</v>
          </cell>
          <cell r="EH58">
            <v>0.55150265172409463</v>
          </cell>
          <cell r="EI58">
            <v>0.84089738306138651</v>
          </cell>
          <cell r="EJ58" t="e">
            <v>#DIV/0!</v>
          </cell>
          <cell r="EK58">
            <v>0.52944105311382994</v>
          </cell>
          <cell r="EL58">
            <v>0.5280638786694537</v>
          </cell>
          <cell r="EM58">
            <v>0.8317450631752068</v>
          </cell>
          <cell r="EN58">
            <v>0.84247196097095156</v>
          </cell>
          <cell r="EO58">
            <v>0.84704074978821098</v>
          </cell>
          <cell r="EP58">
            <v>0.58113105895921013</v>
          </cell>
          <cell r="EQ58">
            <v>0.70421152633910589</v>
          </cell>
          <cell r="ER58" t="e">
            <v>#DIV/0!</v>
          </cell>
          <cell r="ES58">
            <v>0.57180856876279706</v>
          </cell>
          <cell r="ET58">
            <v>0.57140749684234104</v>
          </cell>
          <cell r="EU58">
            <v>0.67771210153011008</v>
          </cell>
          <cell r="EV58">
            <v>0.71755157247964396</v>
          </cell>
          <cell r="EW58">
            <v>0.67104271015928052</v>
          </cell>
          <cell r="EX58">
            <v>0.87841733331770333</v>
          </cell>
          <cell r="EY58">
            <v>0.69688883184036321</v>
          </cell>
          <cell r="EZ58" t="e">
            <v>#DIV/0!</v>
          </cell>
          <cell r="FA58">
            <v>0.89176398773525756</v>
          </cell>
          <cell r="FB58">
            <v>0.89256703536314652</v>
          </cell>
          <cell r="FC58">
            <v>0.67286890710438829</v>
          </cell>
          <cell r="FD58">
            <v>0.71949543391282678</v>
          </cell>
          <cell r="FE58">
            <v>0.70920795933795133</v>
          </cell>
          <cell r="FF58">
            <v>0.83704284561682418</v>
          </cell>
          <cell r="FG58">
            <v>0.91383015218381691</v>
          </cell>
          <cell r="FH58" t="e">
            <v>#DIV/0!</v>
          </cell>
          <cell r="FI58">
            <v>0.8292267156111589</v>
          </cell>
          <cell r="FJ58">
            <v>0.82853450143249796</v>
          </cell>
          <cell r="FK58">
            <v>0.90254211561634179</v>
          </cell>
          <cell r="FL58">
            <v>0.98739327722311176</v>
          </cell>
          <cell r="FM58">
            <v>0.98719165173545831</v>
          </cell>
        </row>
        <row r="59">
          <cell r="A59" t="str">
            <v>% реализации к сумме выписанных счетов</v>
          </cell>
          <cell r="J59">
            <v>0.51302541330055917</v>
          </cell>
          <cell r="K59">
            <v>1</v>
          </cell>
          <cell r="L59" t="e">
            <v>#DIV/0!</v>
          </cell>
          <cell r="M59">
            <v>0.47602482987869332</v>
          </cell>
          <cell r="N59">
            <v>0.47369417203743264</v>
          </cell>
          <cell r="O59">
            <v>1</v>
          </cell>
          <cell r="P59">
            <v>1</v>
          </cell>
          <cell r="Q59">
            <v>1</v>
          </cell>
          <cell r="R59">
            <v>0.56021150738960912</v>
          </cell>
          <cell r="S59">
            <v>1</v>
          </cell>
          <cell r="T59" t="e">
            <v>#DIV/0!</v>
          </cell>
          <cell r="U59">
            <v>0.52679614803975738</v>
          </cell>
          <cell r="V59">
            <v>0.52469132259959272</v>
          </cell>
          <cell r="W59">
            <v>1</v>
          </cell>
          <cell r="X59">
            <v>1</v>
          </cell>
          <cell r="Y59">
            <v>1</v>
          </cell>
          <cell r="Z59">
            <v>0.67567033688757805</v>
          </cell>
          <cell r="AA59">
            <v>1</v>
          </cell>
          <cell r="AB59" t="e">
            <v>#DIV/0!</v>
          </cell>
          <cell r="AC59">
            <v>0.65102759970182145</v>
          </cell>
          <cell r="AD59">
            <v>0.64947535961962399</v>
          </cell>
          <cell r="AE59">
            <v>1</v>
          </cell>
          <cell r="AF59">
            <v>1</v>
          </cell>
          <cell r="AG59">
            <v>1</v>
          </cell>
          <cell r="AH59">
            <v>0.58062490257899291</v>
          </cell>
          <cell r="AI59">
            <v>1</v>
          </cell>
          <cell r="AJ59" t="e">
            <v>#DIV/0!</v>
          </cell>
          <cell r="AK59">
            <v>0.54876056365660841</v>
          </cell>
          <cell r="AL59">
            <v>0.54675343661973708</v>
          </cell>
          <cell r="AM59">
            <v>1</v>
          </cell>
          <cell r="AN59">
            <v>1</v>
          </cell>
          <cell r="AO59">
            <v>1</v>
          </cell>
          <cell r="AP59">
            <v>0.70096742859991146</v>
          </cell>
          <cell r="AQ59">
            <v>1</v>
          </cell>
          <cell r="AR59" t="e">
            <v>#DIV/0!</v>
          </cell>
          <cell r="AS59">
            <v>0.67825505444688194</v>
          </cell>
          <cell r="AT59">
            <v>0.67682392292958937</v>
          </cell>
          <cell r="AU59">
            <v>0.98600719549273708</v>
          </cell>
          <cell r="AV59">
            <v>1</v>
          </cell>
          <cell r="AW59">
            <v>1</v>
          </cell>
          <cell r="AX59">
            <v>0.73288794388972411</v>
          </cell>
          <cell r="AY59">
            <v>0.53508315031114129</v>
          </cell>
          <cell r="AZ59" t="e">
            <v>#DIV/0!</v>
          </cell>
          <cell r="BA59">
            <v>0.7354691736892891</v>
          </cell>
          <cell r="BB59">
            <v>0.73429253235253733</v>
          </cell>
          <cell r="BC59">
            <v>0.51496757457846953</v>
          </cell>
          <cell r="BD59">
            <v>1</v>
          </cell>
          <cell r="BE59">
            <v>1</v>
          </cell>
          <cell r="BF59">
            <v>1.2455709341261447</v>
          </cell>
          <cell r="BG59">
            <v>0.46854464151472752</v>
          </cell>
          <cell r="BH59" t="e">
            <v>#DIV/0!</v>
          </cell>
          <cell r="BI59">
            <v>1.2903665556014938</v>
          </cell>
          <cell r="BJ59">
            <v>1.2916581150650763</v>
          </cell>
          <cell r="BK59">
            <v>0.46854464151471537</v>
          </cell>
          <cell r="BL59">
            <v>1</v>
          </cell>
          <cell r="BM59">
            <v>1</v>
          </cell>
          <cell r="BN59">
            <v>0.8047999649108305</v>
          </cell>
          <cell r="BO59">
            <v>0.75449075880946259</v>
          </cell>
          <cell r="BP59" t="e">
            <v>#DIV/0!</v>
          </cell>
          <cell r="BQ59">
            <v>0.8020507906994756</v>
          </cell>
          <cell r="BR59">
            <v>0.8011703064644673</v>
          </cell>
          <cell r="BS59">
            <v>0.74085796493637002</v>
          </cell>
          <cell r="BT59">
            <v>1</v>
          </cell>
          <cell r="BU59">
            <v>1</v>
          </cell>
          <cell r="BV59">
            <v>0.66914226636481489</v>
          </cell>
          <cell r="BW59">
            <v>0.90305866054327166</v>
          </cell>
          <cell r="BX59" t="e">
            <v>#DIV/0!</v>
          </cell>
          <cell r="BY59">
            <v>0.64877428925717773</v>
          </cell>
          <cell r="BZ59">
            <v>0.64721202638009212</v>
          </cell>
          <cell r="CA59">
            <v>0.89767563996047661</v>
          </cell>
          <cell r="CB59">
            <v>1</v>
          </cell>
          <cell r="CC59">
            <v>1</v>
          </cell>
          <cell r="CD59">
            <v>2.6900385280453669</v>
          </cell>
          <cell r="CE59">
            <v>0.60194365800049821</v>
          </cell>
          <cell r="CF59" t="e">
            <v>#DIV/0!</v>
          </cell>
          <cell r="CG59">
            <v>2.8382039834832375</v>
          </cell>
          <cell r="CH59">
            <v>2.8463803719310912</v>
          </cell>
          <cell r="CI59">
            <v>0.29931612328094209</v>
          </cell>
          <cell r="CJ59">
            <v>1</v>
          </cell>
          <cell r="CK59">
            <v>1</v>
          </cell>
          <cell r="CL59">
            <v>4.3831182546531293</v>
          </cell>
          <cell r="CM59">
            <v>1</v>
          </cell>
          <cell r="CN59" t="e">
            <v>#DIV/0!</v>
          </cell>
          <cell r="CO59">
            <v>4.6538908640235599</v>
          </cell>
          <cell r="CP59">
            <v>4.6685007634472253</v>
          </cell>
          <cell r="CQ59">
            <v>1</v>
          </cell>
          <cell r="CR59">
            <v>1</v>
          </cell>
          <cell r="CS59">
            <v>1</v>
          </cell>
          <cell r="CT59">
            <v>2.7971770755470184</v>
          </cell>
          <cell r="CU59">
            <v>1</v>
          </cell>
          <cell r="CV59" t="e">
            <v>#DIV/0!</v>
          </cell>
          <cell r="CW59">
            <v>2.931242845908236</v>
          </cell>
          <cell r="CX59">
            <v>2.9401291407336374</v>
          </cell>
          <cell r="CY59">
            <v>1</v>
          </cell>
          <cell r="CZ59">
            <v>1</v>
          </cell>
          <cell r="DA59">
            <v>1</v>
          </cell>
          <cell r="DB59">
            <v>3.12926052113863</v>
          </cell>
          <cell r="DC59">
            <v>0.84455017782976383</v>
          </cell>
          <cell r="DD59" t="e">
            <v>#DIV/0!</v>
          </cell>
          <cell r="DE59">
            <v>3.2996850089396457</v>
          </cell>
          <cell r="DF59">
            <v>3.3098030415330224</v>
          </cell>
          <cell r="DG59">
            <v>0.71076360020770013</v>
          </cell>
          <cell r="DH59">
            <v>1</v>
          </cell>
          <cell r="DI59">
            <v>1</v>
          </cell>
          <cell r="DJ59">
            <v>0.85373749300217328</v>
          </cell>
          <cell r="DK59">
            <v>0.89866990863037144</v>
          </cell>
          <cell r="DL59" t="e">
            <v>#DIV/0!</v>
          </cell>
          <cell r="DM59">
            <v>0.84761124500732532</v>
          </cell>
          <cell r="DN59">
            <v>0.84693396700979695</v>
          </cell>
          <cell r="DO59">
            <v>0.88435775210848677</v>
          </cell>
          <cell r="DP59">
            <v>1</v>
          </cell>
          <cell r="DQ59">
            <v>1</v>
          </cell>
          <cell r="DR59">
            <v>1.752326369856436</v>
          </cell>
          <cell r="DS59">
            <v>1</v>
          </cell>
          <cell r="DT59" t="e">
            <v>#DIV/0!</v>
          </cell>
          <cell r="DU59">
            <v>1.8126255710460384</v>
          </cell>
          <cell r="DV59">
            <v>1.814809345621998</v>
          </cell>
          <cell r="DW59">
            <v>1</v>
          </cell>
          <cell r="DX59">
            <v>1</v>
          </cell>
          <cell r="DY59">
            <v>1</v>
          </cell>
          <cell r="DZ59">
            <v>0.72952510096574008</v>
          </cell>
          <cell r="EA59">
            <v>1</v>
          </cell>
          <cell r="EB59" t="e">
            <v>#DIV/0!</v>
          </cell>
          <cell r="EC59">
            <v>0.70900312416010669</v>
          </cell>
          <cell r="ED59">
            <v>0.70770521477849624</v>
          </cell>
          <cell r="EE59">
            <v>1</v>
          </cell>
          <cell r="EF59">
            <v>1</v>
          </cell>
          <cell r="EG59">
            <v>1</v>
          </cell>
          <cell r="EH59">
            <v>0.655803220785803</v>
          </cell>
          <cell r="EI59">
            <v>1</v>
          </cell>
          <cell r="EJ59" t="e">
            <v>#DIV/0!</v>
          </cell>
          <cell r="EK59">
            <v>0.62962072731222429</v>
          </cell>
          <cell r="EL59">
            <v>0.6279768767306747</v>
          </cell>
          <cell r="EM59">
            <v>1</v>
          </cell>
          <cell r="EN59">
            <v>1</v>
          </cell>
          <cell r="EO59">
            <v>1</v>
          </cell>
          <cell r="EP59">
            <v>0.83128084273682401</v>
          </cell>
          <cell r="EQ59">
            <v>1</v>
          </cell>
          <cell r="ER59" t="e">
            <v>#DIV/0!</v>
          </cell>
          <cell r="ES59">
            <v>0.81836775945700069</v>
          </cell>
          <cell r="ET59">
            <v>0.81760249934259044</v>
          </cell>
          <cell r="EU59">
            <v>1</v>
          </cell>
          <cell r="EV59">
            <v>1</v>
          </cell>
          <cell r="EW59">
            <v>1</v>
          </cell>
          <cell r="EX59">
            <v>1.228888339139222</v>
          </cell>
          <cell r="EY59">
            <v>0.97327339124365586</v>
          </cell>
          <cell r="EZ59" t="e">
            <v>#DIV/0!</v>
          </cell>
          <cell r="FA59">
            <v>1.2477368358999856</v>
          </cell>
          <cell r="FB59">
            <v>1.2487886045947254</v>
          </cell>
          <cell r="FC59">
            <v>0.95097177527340093</v>
          </cell>
          <cell r="FD59">
            <v>1</v>
          </cell>
          <cell r="FE59">
            <v>1</v>
          </cell>
          <cell r="FF59">
            <v>0.84780971624284629</v>
          </cell>
          <cell r="FG59">
            <v>0.92556224247247054</v>
          </cell>
          <cell r="FH59" t="e">
            <v>#DIV/0!</v>
          </cell>
          <cell r="FI59">
            <v>0.83989473863404684</v>
          </cell>
          <cell r="FJ59">
            <v>0.83919293324192512</v>
          </cell>
          <cell r="FK59">
            <v>0.91428141152827525</v>
          </cell>
          <cell r="FL59">
            <v>1</v>
          </cell>
          <cell r="FM59">
            <v>1</v>
          </cell>
        </row>
        <row r="60">
          <cell r="A60" t="str">
            <v>% поступивших средств к сумме выписанных счетов</v>
          </cell>
          <cell r="J60">
            <v>0.51302541330055917</v>
          </cell>
          <cell r="K60">
            <v>1</v>
          </cell>
          <cell r="L60" t="e">
            <v>#DIV/0!</v>
          </cell>
          <cell r="M60">
            <v>0.47602482987869332</v>
          </cell>
          <cell r="N60">
            <v>0.47369417203743264</v>
          </cell>
          <cell r="O60">
            <v>1</v>
          </cell>
          <cell r="P60">
            <v>1</v>
          </cell>
          <cell r="Q60">
            <v>1</v>
          </cell>
          <cell r="R60">
            <v>0.56021150738960912</v>
          </cell>
          <cell r="S60">
            <v>1</v>
          </cell>
          <cell r="T60" t="e">
            <v>#DIV/0!</v>
          </cell>
          <cell r="U60">
            <v>0.52679614803975738</v>
          </cell>
          <cell r="V60">
            <v>0.52469132259959272</v>
          </cell>
          <cell r="W60">
            <v>1</v>
          </cell>
          <cell r="X60">
            <v>1</v>
          </cell>
          <cell r="Y60">
            <v>1</v>
          </cell>
          <cell r="Z60">
            <v>0.67567033688757805</v>
          </cell>
          <cell r="AA60">
            <v>1</v>
          </cell>
          <cell r="AB60" t="e">
            <v>#DIV/0!</v>
          </cell>
          <cell r="AC60">
            <v>0.65102759970182145</v>
          </cell>
          <cell r="AD60">
            <v>0.64947535961962399</v>
          </cell>
          <cell r="AE60">
            <v>1</v>
          </cell>
          <cell r="AF60">
            <v>1</v>
          </cell>
          <cell r="AG60">
            <v>1</v>
          </cell>
          <cell r="AH60">
            <v>0.58062490257899291</v>
          </cell>
          <cell r="AI60">
            <v>1</v>
          </cell>
          <cell r="AJ60" t="e">
            <v>#DIV/0!</v>
          </cell>
          <cell r="AK60">
            <v>0.54876056365660841</v>
          </cell>
          <cell r="AL60">
            <v>0.54675343661973708</v>
          </cell>
          <cell r="AM60">
            <v>1</v>
          </cell>
          <cell r="AN60">
            <v>1</v>
          </cell>
          <cell r="AO60">
            <v>1</v>
          </cell>
          <cell r="AP60">
            <v>0.70096742859991146</v>
          </cell>
          <cell r="AQ60">
            <v>1</v>
          </cell>
          <cell r="AR60" t="e">
            <v>#DIV/0!</v>
          </cell>
          <cell r="AS60">
            <v>0.67825505444688194</v>
          </cell>
          <cell r="AT60">
            <v>0.67682392292958937</v>
          </cell>
          <cell r="AU60">
            <v>0.98600719549273708</v>
          </cell>
          <cell r="AV60">
            <v>1</v>
          </cell>
          <cell r="AW60">
            <v>1</v>
          </cell>
          <cell r="AX60">
            <v>0.73288794388972411</v>
          </cell>
          <cell r="AY60">
            <v>0.53508315031114129</v>
          </cell>
          <cell r="AZ60" t="e">
            <v>#DIV/0!</v>
          </cell>
          <cell r="BA60">
            <v>0.7354691736892891</v>
          </cell>
          <cell r="BB60">
            <v>0.73429253235253733</v>
          </cell>
          <cell r="BC60">
            <v>0.51496757457846953</v>
          </cell>
          <cell r="BD60">
            <v>1</v>
          </cell>
          <cell r="BE60">
            <v>1</v>
          </cell>
          <cell r="BF60">
            <v>1.2455709341261447</v>
          </cell>
          <cell r="BG60">
            <v>0.46854464151472752</v>
          </cell>
          <cell r="BH60" t="e">
            <v>#DIV/0!</v>
          </cell>
          <cell r="BI60">
            <v>1.2903665556014938</v>
          </cell>
          <cell r="BJ60">
            <v>1.2916581150650763</v>
          </cell>
          <cell r="BK60">
            <v>0.46854464151471537</v>
          </cell>
          <cell r="BL60">
            <v>1</v>
          </cell>
          <cell r="BM60">
            <v>1</v>
          </cell>
          <cell r="BN60">
            <v>0.8047999649108305</v>
          </cell>
          <cell r="BO60">
            <v>0.75449075880946259</v>
          </cell>
          <cell r="BP60" t="e">
            <v>#DIV/0!</v>
          </cell>
          <cell r="BQ60">
            <v>0.8020507906994756</v>
          </cell>
          <cell r="BR60">
            <v>0.8011703064644673</v>
          </cell>
          <cell r="BS60">
            <v>0.74085796493637002</v>
          </cell>
          <cell r="BT60">
            <v>1</v>
          </cell>
          <cell r="BU60">
            <v>1</v>
          </cell>
          <cell r="BV60">
            <v>0.66914226636481489</v>
          </cell>
          <cell r="BW60">
            <v>0.90305866054327166</v>
          </cell>
          <cell r="BX60" t="e">
            <v>#DIV/0!</v>
          </cell>
          <cell r="BY60">
            <v>0.64877428925717773</v>
          </cell>
          <cell r="BZ60">
            <v>0.64721202638009212</v>
          </cell>
          <cell r="CA60">
            <v>0.89767563996047661</v>
          </cell>
          <cell r="CB60">
            <v>1</v>
          </cell>
          <cell r="CC60">
            <v>1</v>
          </cell>
          <cell r="CD60">
            <v>2.6900385280453669</v>
          </cell>
          <cell r="CE60">
            <v>0.60194365800049821</v>
          </cell>
          <cell r="CF60" t="e">
            <v>#DIV/0!</v>
          </cell>
          <cell r="CG60">
            <v>2.8382039834832375</v>
          </cell>
          <cell r="CH60">
            <v>2.8463803719310912</v>
          </cell>
          <cell r="CI60">
            <v>0.29931612328094209</v>
          </cell>
          <cell r="CJ60">
            <v>1</v>
          </cell>
          <cell r="CK60">
            <v>1</v>
          </cell>
          <cell r="CL60">
            <v>4.3831182546531293</v>
          </cell>
          <cell r="CM60">
            <v>1</v>
          </cell>
          <cell r="CN60" t="e">
            <v>#DIV/0!</v>
          </cell>
          <cell r="CO60">
            <v>4.6538908640235599</v>
          </cell>
          <cell r="CP60">
            <v>4.6685007634472253</v>
          </cell>
          <cell r="CQ60">
            <v>1</v>
          </cell>
          <cell r="CR60">
            <v>1</v>
          </cell>
          <cell r="CS60">
            <v>1</v>
          </cell>
          <cell r="CT60">
            <v>2.7971770755470184</v>
          </cell>
          <cell r="CU60">
            <v>1</v>
          </cell>
          <cell r="CV60" t="e">
            <v>#DIV/0!</v>
          </cell>
          <cell r="CW60">
            <v>2.931242845908236</v>
          </cell>
          <cell r="CX60">
            <v>2.9401291407336374</v>
          </cell>
          <cell r="CY60">
            <v>1</v>
          </cell>
          <cell r="CZ60">
            <v>1</v>
          </cell>
          <cell r="DA60">
            <v>1</v>
          </cell>
          <cell r="DB60">
            <v>3.12926052113863</v>
          </cell>
          <cell r="DC60">
            <v>0.84455017782976383</v>
          </cell>
          <cell r="DD60" t="e">
            <v>#DIV/0!</v>
          </cell>
          <cell r="DE60">
            <v>3.2996850089396457</v>
          </cell>
          <cell r="DF60">
            <v>3.3098030415330224</v>
          </cell>
          <cell r="DG60">
            <v>0.71076360020770013</v>
          </cell>
          <cell r="DH60">
            <v>1</v>
          </cell>
          <cell r="DI60">
            <v>1</v>
          </cell>
          <cell r="DJ60">
            <v>0.85373749300217328</v>
          </cell>
          <cell r="DK60">
            <v>0.89866990863037144</v>
          </cell>
          <cell r="DL60" t="e">
            <v>#DIV/0!</v>
          </cell>
          <cell r="DM60">
            <v>0.84761124500732532</v>
          </cell>
          <cell r="DN60">
            <v>0.84693396700979695</v>
          </cell>
          <cell r="DO60">
            <v>0.88435775210848677</v>
          </cell>
          <cell r="DP60">
            <v>1</v>
          </cell>
          <cell r="DQ60">
            <v>1</v>
          </cell>
          <cell r="DR60">
            <v>1.752326369856436</v>
          </cell>
          <cell r="DS60">
            <v>1</v>
          </cell>
          <cell r="DT60" t="e">
            <v>#DIV/0!</v>
          </cell>
          <cell r="DU60">
            <v>1.8126255710460384</v>
          </cell>
          <cell r="DV60">
            <v>1.814809345621998</v>
          </cell>
          <cell r="DW60">
            <v>1</v>
          </cell>
          <cell r="DX60">
            <v>1</v>
          </cell>
          <cell r="DY60">
            <v>1</v>
          </cell>
          <cell r="DZ60">
            <v>0.72952510096574008</v>
          </cell>
          <cell r="EA60">
            <v>1</v>
          </cell>
          <cell r="EB60" t="e">
            <v>#DIV/0!</v>
          </cell>
          <cell r="EC60">
            <v>0.70900312416010669</v>
          </cell>
          <cell r="ED60">
            <v>0.70770521477849624</v>
          </cell>
          <cell r="EE60">
            <v>1</v>
          </cell>
          <cell r="EF60">
            <v>1</v>
          </cell>
          <cell r="EG60">
            <v>1</v>
          </cell>
          <cell r="EH60">
            <v>0.655803220785803</v>
          </cell>
          <cell r="EI60">
            <v>1</v>
          </cell>
          <cell r="EJ60" t="e">
            <v>#DIV/0!</v>
          </cell>
          <cell r="EK60">
            <v>0.62962072731222429</v>
          </cell>
          <cell r="EL60">
            <v>0.6279768767306747</v>
          </cell>
          <cell r="EM60">
            <v>1</v>
          </cell>
          <cell r="EN60">
            <v>1</v>
          </cell>
          <cell r="EO60">
            <v>1</v>
          </cell>
          <cell r="EP60">
            <v>0.83128084273682401</v>
          </cell>
          <cell r="EQ60">
            <v>1</v>
          </cell>
          <cell r="ER60" t="e">
            <v>#DIV/0!</v>
          </cell>
          <cell r="ES60">
            <v>0.81836775945700069</v>
          </cell>
          <cell r="ET60">
            <v>0.81760249934259044</v>
          </cell>
          <cell r="EU60">
            <v>1</v>
          </cell>
          <cell r="EV60">
            <v>1</v>
          </cell>
          <cell r="EW60">
            <v>1</v>
          </cell>
          <cell r="EX60">
            <v>1.228888339139222</v>
          </cell>
          <cell r="EY60">
            <v>0.97327339124365586</v>
          </cell>
          <cell r="EZ60" t="e">
            <v>#DIV/0!</v>
          </cell>
          <cell r="FA60">
            <v>1.2477368358999856</v>
          </cell>
          <cell r="FB60">
            <v>1.2487886045947254</v>
          </cell>
          <cell r="FC60">
            <v>0.95097177527340093</v>
          </cell>
          <cell r="FD60">
            <v>1</v>
          </cell>
          <cell r="FE60">
            <v>1</v>
          </cell>
          <cell r="FF60">
            <v>0.84780971624284629</v>
          </cell>
          <cell r="FG60">
            <v>0.92556224247247054</v>
          </cell>
          <cell r="FH60" t="e">
            <v>#DIV/0!</v>
          </cell>
          <cell r="FI60">
            <v>0.83989473863404684</v>
          </cell>
          <cell r="FJ60">
            <v>0.83919293324192512</v>
          </cell>
          <cell r="FK60">
            <v>0.91428141152827525</v>
          </cell>
          <cell r="FL60">
            <v>1</v>
          </cell>
          <cell r="FM60">
            <v>1</v>
          </cell>
        </row>
        <row r="61">
          <cell r="A61" t="str">
            <v>разница между суммой выставленных счетов и оплатой по реализации</v>
          </cell>
          <cell r="J61">
            <v>-317533.44999999995</v>
          </cell>
          <cell r="K61">
            <v>0</v>
          </cell>
          <cell r="L61">
            <v>0</v>
          </cell>
          <cell r="M61">
            <v>-317533.44999999995</v>
          </cell>
          <cell r="N61">
            <v>-317533.44999999995</v>
          </cell>
          <cell r="O61">
            <v>0</v>
          </cell>
          <cell r="P61">
            <v>0</v>
          </cell>
          <cell r="Q61">
            <v>0</v>
          </cell>
          <cell r="R61">
            <v>-310889.35000000003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0</v>
          </cell>
          <cell r="Y61">
            <v>0</v>
          </cell>
          <cell r="Z61">
            <v>-199653.49000000011</v>
          </cell>
          <cell r="AA61">
            <v>0</v>
          </cell>
          <cell r="AB61">
            <v>0</v>
          </cell>
          <cell r="AC61">
            <v>-199653.49</v>
          </cell>
          <cell r="AD61">
            <v>-199653.49</v>
          </cell>
          <cell r="AE61">
            <v>0</v>
          </cell>
          <cell r="AF61">
            <v>0</v>
          </cell>
          <cell r="AG61">
            <v>0</v>
          </cell>
          <cell r="AH61">
            <v>-828076.29000000015</v>
          </cell>
          <cell r="AI61">
            <v>0</v>
          </cell>
          <cell r="AJ61">
            <v>0</v>
          </cell>
          <cell r="AK61">
            <v>-828076.28999999992</v>
          </cell>
          <cell r="AL61">
            <v>-828076.28999999992</v>
          </cell>
          <cell r="AM61">
            <v>0</v>
          </cell>
          <cell r="AN61">
            <v>0</v>
          </cell>
          <cell r="AO61">
            <v>0</v>
          </cell>
          <cell r="AP61">
            <v>-191260.66999721702</v>
          </cell>
          <cell r="AQ61">
            <v>0</v>
          </cell>
          <cell r="AR61">
            <v>0</v>
          </cell>
          <cell r="AS61">
            <v>-191255.75</v>
          </cell>
          <cell r="AT61">
            <v>-191255.75</v>
          </cell>
          <cell r="AU61">
            <v>-4.9199972171081185</v>
          </cell>
          <cell r="AV61">
            <v>0</v>
          </cell>
          <cell r="AW61">
            <v>0</v>
          </cell>
          <cell r="AX61">
            <v>-114394.27295043803</v>
          </cell>
          <cell r="AY61">
            <v>-8991.1612662935004</v>
          </cell>
          <cell r="AZ61">
            <v>0</v>
          </cell>
          <cell r="BA61">
            <v>-105288.91999999998</v>
          </cell>
          <cell r="BB61">
            <v>-105288.91999999998</v>
          </cell>
          <cell r="BC61">
            <v>-114.19168414460181</v>
          </cell>
          <cell r="BD61">
            <v>0</v>
          </cell>
          <cell r="BE61">
            <v>0</v>
          </cell>
          <cell r="BF61">
            <v>54158.626080961665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-64.433300719973005</v>
          </cell>
          <cell r="BL61">
            <v>0</v>
          </cell>
          <cell r="BM61">
            <v>0</v>
          </cell>
          <cell r="BN61">
            <v>-251496.31686669338</v>
          </cell>
          <cell r="BO61">
            <v>-14283.981884611894</v>
          </cell>
          <cell r="BP61">
            <v>0</v>
          </cell>
          <cell r="BQ61">
            <v>-237028.78999999998</v>
          </cell>
          <cell r="BR61">
            <v>-237028.79</v>
          </cell>
          <cell r="BS61">
            <v>-183.54498208168292</v>
          </cell>
          <cell r="BT61">
            <v>0</v>
          </cell>
          <cell r="BU61">
            <v>0</v>
          </cell>
          <cell r="BV61">
            <v>-1079572.6068666936</v>
          </cell>
          <cell r="BW61">
            <v>-14283.981884611894</v>
          </cell>
          <cell r="BX61">
            <v>0</v>
          </cell>
          <cell r="BY61">
            <v>-1065105.0799999998</v>
          </cell>
          <cell r="BZ61">
            <v>-1065105.0799999998</v>
          </cell>
          <cell r="CA61">
            <v>-183.54498208168292</v>
          </cell>
          <cell r="CB61">
            <v>0</v>
          </cell>
          <cell r="CC61">
            <v>0</v>
          </cell>
          <cell r="CD61">
            <v>174637.80215308472</v>
          </cell>
          <cell r="CE61">
            <v>-1857.4447660581</v>
          </cell>
          <cell r="CF61">
            <v>0</v>
          </cell>
          <cell r="CG61">
            <v>176535.05</v>
          </cell>
          <cell r="CH61">
            <v>176535.05000000002</v>
          </cell>
          <cell r="CI61">
            <v>-39.8030808572057</v>
          </cell>
          <cell r="CJ61">
            <v>0</v>
          </cell>
          <cell r="CK61">
            <v>0</v>
          </cell>
          <cell r="CL61">
            <v>211127.77000000002</v>
          </cell>
          <cell r="CM61">
            <v>0</v>
          </cell>
          <cell r="CN61">
            <v>0</v>
          </cell>
          <cell r="CO61">
            <v>211127.77000000002</v>
          </cell>
          <cell r="CP61">
            <v>211127.77000000002</v>
          </cell>
          <cell r="CQ61">
            <v>0</v>
          </cell>
          <cell r="CR61">
            <v>0</v>
          </cell>
          <cell r="CS61">
            <v>0</v>
          </cell>
          <cell r="CT61">
            <v>177844.31</v>
          </cell>
          <cell r="CU61">
            <v>0</v>
          </cell>
          <cell r="CV61">
            <v>0</v>
          </cell>
          <cell r="CW61">
            <v>177844.30999999997</v>
          </cell>
          <cell r="CX61">
            <v>177844.31</v>
          </cell>
          <cell r="CY61">
            <v>0</v>
          </cell>
          <cell r="CZ61">
            <v>0</v>
          </cell>
          <cell r="DA61">
            <v>0</v>
          </cell>
          <cell r="DB61">
            <v>563609.88215308473</v>
          </cell>
          <cell r="DC61">
            <v>-1857.4447660581</v>
          </cell>
          <cell r="DD61">
            <v>0</v>
          </cell>
          <cell r="DE61">
            <v>565507.13</v>
          </cell>
          <cell r="DF61">
            <v>565507.13000000012</v>
          </cell>
          <cell r="DG61">
            <v>-39.8030808572057</v>
          </cell>
          <cell r="DH61">
            <v>0</v>
          </cell>
          <cell r="DI61">
            <v>0</v>
          </cell>
          <cell r="DJ61">
            <v>-515962.72471360886</v>
          </cell>
          <cell r="DK61">
            <v>-16141.426650669993</v>
          </cell>
          <cell r="DL61">
            <v>0</v>
          </cell>
          <cell r="DM61">
            <v>-499597.94999999984</v>
          </cell>
          <cell r="DN61">
            <v>-499597.94999999972</v>
          </cell>
          <cell r="DO61">
            <v>-223.34806293888863</v>
          </cell>
          <cell r="DP61">
            <v>0</v>
          </cell>
          <cell r="DQ61">
            <v>0</v>
          </cell>
          <cell r="DR61">
            <v>127237.20999999999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0</v>
          </cell>
          <cell r="DY61">
            <v>0</v>
          </cell>
          <cell r="DZ61">
            <v>-134103.5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0</v>
          </cell>
          <cell r="EG61">
            <v>0</v>
          </cell>
          <cell r="EH61">
            <v>-206584.76000000007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0</v>
          </cell>
          <cell r="EO61">
            <v>0</v>
          </cell>
          <cell r="EP61">
            <v>-213451.05000000008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0</v>
          </cell>
          <cell r="EW61">
            <v>0</v>
          </cell>
          <cell r="EX61">
            <v>-174235.31391903851</v>
          </cell>
          <cell r="EY61">
            <v>-5292.8206183183938</v>
          </cell>
          <cell r="EZ61">
            <v>0</v>
          </cell>
          <cell r="FA61">
            <v>-168878.06000000003</v>
          </cell>
          <cell r="FB61">
            <v>-168878.06000000003</v>
          </cell>
          <cell r="FC61">
            <v>-64.433300719973005</v>
          </cell>
          <cell r="FD61">
            <v>0</v>
          </cell>
          <cell r="FE61">
            <v>0</v>
          </cell>
          <cell r="FF61">
            <v>-729413.7747136089</v>
          </cell>
          <cell r="FG61">
            <v>-16141.426650669993</v>
          </cell>
          <cell r="FH61">
            <v>0</v>
          </cell>
          <cell r="FI61">
            <v>-713048.99999999977</v>
          </cell>
          <cell r="FJ61">
            <v>-713048.99999999977</v>
          </cell>
          <cell r="FK61">
            <v>-223.34806293888863</v>
          </cell>
          <cell r="FL61">
            <v>0</v>
          </cell>
          <cell r="FM61">
            <v>0</v>
          </cell>
        </row>
        <row r="63">
          <cell r="A63" t="str">
            <v>Поступления в планируемом периоде по БП</v>
          </cell>
          <cell r="B63">
            <v>387930.8459999999</v>
          </cell>
          <cell r="C63">
            <v>62494.994999999981</v>
          </cell>
          <cell r="D63">
            <v>0</v>
          </cell>
          <cell r="E63">
            <v>310854.60199999996</v>
          </cell>
          <cell r="F63">
            <v>311221.315</v>
          </cell>
          <cell r="G63">
            <v>651.24799999999993</v>
          </cell>
          <cell r="H63">
            <v>9072.6239999999998</v>
          </cell>
          <cell r="I63">
            <v>4857.3769999999995</v>
          </cell>
          <cell r="J63">
            <v>335985.83799999999</v>
          </cell>
          <cell r="K63">
            <v>44098.911000000007</v>
          </cell>
          <cell r="L63">
            <v>0</v>
          </cell>
          <cell r="M63">
            <v>279691.31499999994</v>
          </cell>
          <cell r="N63">
            <v>274407.86700000026</v>
          </cell>
          <cell r="O63">
            <v>379.45500000000004</v>
          </cell>
          <cell r="P63">
            <v>7339.3700000000035</v>
          </cell>
          <cell r="Q63">
            <v>4268.5440000000017</v>
          </cell>
          <cell r="R63">
            <v>281522.65600000037</v>
          </cell>
          <cell r="S63">
            <v>39992.955999999991</v>
          </cell>
          <cell r="T63">
            <v>0</v>
          </cell>
          <cell r="U63">
            <v>234658.71800000028</v>
          </cell>
          <cell r="V63">
            <v>232332.80000000005</v>
          </cell>
          <cell r="W63">
            <v>726.36700000000008</v>
          </cell>
          <cell r="X63">
            <v>1480.3869999999993</v>
          </cell>
          <cell r="Y63">
            <v>4664.2280000000001</v>
          </cell>
          <cell r="Z63">
            <v>423776.31600000005</v>
          </cell>
          <cell r="AA63">
            <v>70701.002999999997</v>
          </cell>
          <cell r="AB63">
            <v>0</v>
          </cell>
          <cell r="AC63">
            <v>336736.68300000002</v>
          </cell>
          <cell r="AD63">
            <v>331959.86999999988</v>
          </cell>
          <cell r="AE63">
            <v>1267.1570000000002</v>
          </cell>
          <cell r="AF63">
            <v>9949.7250000000022</v>
          </cell>
          <cell r="AG63">
            <v>5121.7479999999996</v>
          </cell>
          <cell r="AH63">
            <v>1041284.8100000005</v>
          </cell>
          <cell r="AI63">
            <v>154792.87</v>
          </cell>
          <cell r="AJ63">
            <v>0</v>
          </cell>
          <cell r="AK63">
            <v>851086.71600000025</v>
          </cell>
          <cell r="AL63">
            <v>838700.53700000024</v>
          </cell>
          <cell r="AM63">
            <v>2372.9790000000003</v>
          </cell>
          <cell r="AN63">
            <v>18769.482000000004</v>
          </cell>
          <cell r="AO63">
            <v>14054.52</v>
          </cell>
          <cell r="AP63">
            <v>414550.02200000017</v>
          </cell>
          <cell r="AQ63">
            <v>45310.542000000001</v>
          </cell>
          <cell r="AR63">
            <v>0</v>
          </cell>
          <cell r="AS63">
            <v>354840.37300000014</v>
          </cell>
          <cell r="AT63">
            <v>351294.57999999984</v>
          </cell>
          <cell r="AU63">
            <v>810.072</v>
          </cell>
          <cell r="AV63">
            <v>7945.9590000000007</v>
          </cell>
          <cell r="AW63">
            <v>5643.076</v>
          </cell>
          <cell r="AX63">
            <v>371133.26799999969</v>
          </cell>
          <cell r="AY63">
            <v>25843.309999999998</v>
          </cell>
          <cell r="AZ63">
            <v>0</v>
          </cell>
          <cell r="BA63">
            <v>328809.2069999997</v>
          </cell>
          <cell r="BB63">
            <v>326852.603</v>
          </cell>
          <cell r="BC63">
            <v>301.60300000000001</v>
          </cell>
          <cell r="BD63">
            <v>12939.839</v>
          </cell>
          <cell r="BE63">
            <v>3239.3089999999997</v>
          </cell>
          <cell r="BF63">
            <v>313788.18400000001</v>
          </cell>
          <cell r="BG63">
            <v>31954.613000000001</v>
          </cell>
          <cell r="BH63">
            <v>0</v>
          </cell>
          <cell r="BI63">
            <v>275354.125</v>
          </cell>
          <cell r="BJ63">
            <v>274339.43700000003</v>
          </cell>
          <cell r="BK63">
            <v>434.10400000000004</v>
          </cell>
          <cell r="BL63">
            <v>3512.4979999999996</v>
          </cell>
          <cell r="BM63">
            <v>2532.8440000000001</v>
          </cell>
          <cell r="BN63">
            <v>1099471.4739999999</v>
          </cell>
          <cell r="BO63">
            <v>103108.465</v>
          </cell>
          <cell r="BP63">
            <v>0</v>
          </cell>
          <cell r="BQ63">
            <v>959003.70499999984</v>
          </cell>
          <cell r="BR63">
            <v>952486.61999999988</v>
          </cell>
          <cell r="BS63">
            <v>1545.779</v>
          </cell>
          <cell r="BT63">
            <v>24398.296000000002</v>
          </cell>
          <cell r="BU63">
            <v>11415.228999999999</v>
          </cell>
          <cell r="BV63">
            <v>2140756.2840000005</v>
          </cell>
          <cell r="BW63">
            <v>257901.33499999999</v>
          </cell>
          <cell r="BX63">
            <v>0</v>
          </cell>
          <cell r="BY63">
            <v>1810090.4210000001</v>
          </cell>
          <cell r="BZ63">
            <v>1791187.1570000001</v>
          </cell>
          <cell r="CA63">
            <v>3918.7580000000003</v>
          </cell>
          <cell r="CB63">
            <v>43167.778000000006</v>
          </cell>
          <cell r="CC63">
            <v>25469.749</v>
          </cell>
          <cell r="CD63">
            <v>327938.74699999997</v>
          </cell>
          <cell r="CE63">
            <v>12866.818000000003</v>
          </cell>
          <cell r="CF63">
            <v>0</v>
          </cell>
          <cell r="CG63">
            <v>304507.85800000001</v>
          </cell>
          <cell r="CH63">
            <v>304187.93800000002</v>
          </cell>
          <cell r="CI63">
            <v>41.957000000000001</v>
          </cell>
          <cell r="CJ63">
            <v>8024.3080000000045</v>
          </cell>
          <cell r="CK63">
            <v>2497.806</v>
          </cell>
          <cell r="CL63">
            <v>268188.87600000005</v>
          </cell>
          <cell r="CM63">
            <v>7980.0820000000003</v>
          </cell>
          <cell r="CN63">
            <v>0</v>
          </cell>
          <cell r="CO63">
            <v>238682.29200000002</v>
          </cell>
          <cell r="CP63">
            <v>238175.323</v>
          </cell>
          <cell r="CQ63">
            <v>3.8719999999999999</v>
          </cell>
          <cell r="CR63">
            <v>20971.041999999998</v>
          </cell>
          <cell r="CS63">
            <v>551.58800000000008</v>
          </cell>
          <cell r="CT63">
            <v>461305.74119680648</v>
          </cell>
          <cell r="CU63">
            <v>-5466.1179999999977</v>
          </cell>
          <cell r="CV63">
            <v>0</v>
          </cell>
          <cell r="CW63">
            <v>486085.65128479386</v>
          </cell>
          <cell r="CX63">
            <v>487388.0573044559</v>
          </cell>
          <cell r="CY63">
            <v>-303.99600000000004</v>
          </cell>
          <cell r="CZ63">
            <v>-19038.685781971748</v>
          </cell>
          <cell r="DA63">
            <v>28.88969398437348</v>
          </cell>
          <cell r="DB63">
            <v>1057433.3641968064</v>
          </cell>
          <cell r="DC63">
            <v>15380.782000000003</v>
          </cell>
          <cell r="DD63">
            <v>0</v>
          </cell>
          <cell r="DE63">
            <v>1029275.8012847939</v>
          </cell>
          <cell r="DF63">
            <v>1029751.318304456</v>
          </cell>
          <cell r="DG63">
            <v>-258.16700000000003</v>
          </cell>
          <cell r="DH63">
            <v>9956.6642180282543</v>
          </cell>
          <cell r="DI63">
            <v>3078.2836939843737</v>
          </cell>
          <cell r="DJ63">
            <v>3198189.6481968071</v>
          </cell>
          <cell r="DK63">
            <v>273282.11699999997</v>
          </cell>
          <cell r="DL63">
            <v>0</v>
          </cell>
          <cell r="DM63">
            <v>2839366.2222847939</v>
          </cell>
          <cell r="DN63">
            <v>2820938.475304456</v>
          </cell>
          <cell r="DO63">
            <v>3660.5910000000003</v>
          </cell>
          <cell r="DP63">
            <v>53124.442218028256</v>
          </cell>
          <cell r="DQ63">
            <v>28548.032693984373</v>
          </cell>
          <cell r="DR63">
            <v>377919.81240589934</v>
          </cell>
          <cell r="DS63">
            <v>6532.0199880685814</v>
          </cell>
          <cell r="DT63">
            <v>0</v>
          </cell>
          <cell r="DU63">
            <v>368971.54769351607</v>
          </cell>
          <cell r="DV63">
            <v>368503.14132225548</v>
          </cell>
          <cell r="DW63">
            <v>102.89345107024472</v>
          </cell>
          <cell r="DX63">
            <v>1511.039762476621</v>
          </cell>
          <cell r="DY63">
            <v>802.31151076784874</v>
          </cell>
          <cell r="DZ63">
            <v>348353.97236045118</v>
          </cell>
          <cell r="EA63">
            <v>37477.903750226331</v>
          </cell>
          <cell r="EB63">
            <v>0</v>
          </cell>
          <cell r="EC63">
            <v>296412.76584328339</v>
          </cell>
          <cell r="ED63">
            <v>294086.81642350904</v>
          </cell>
          <cell r="EE63">
            <v>514.99704870254277</v>
          </cell>
          <cell r="EF63">
            <v>10876.036831869005</v>
          </cell>
          <cell r="EG63">
            <v>3072.2688863699409</v>
          </cell>
          <cell r="EH63">
            <v>490317.12990605016</v>
          </cell>
          <cell r="EI63">
            <v>45351.716201229829</v>
          </cell>
          <cell r="EJ63">
            <v>0</v>
          </cell>
          <cell r="EK63">
            <v>426824.67088724917</v>
          </cell>
          <cell r="EL63">
            <v>423488.01351226203</v>
          </cell>
          <cell r="EM63">
            <v>758.21755536686521</v>
          </cell>
          <cell r="EN63">
            <v>13254.129559165249</v>
          </cell>
          <cell r="EO63">
            <v>4128.3957030390138</v>
          </cell>
          <cell r="EP63">
            <v>1216590.9146724008</v>
          </cell>
          <cell r="EQ63">
            <v>89361.639939524743</v>
          </cell>
          <cell r="ER63">
            <v>0</v>
          </cell>
          <cell r="ES63">
            <v>1092208.9844240486</v>
          </cell>
          <cell r="ET63">
            <v>1086077.9712580265</v>
          </cell>
          <cell r="EU63">
            <v>1376.1080551396526</v>
          </cell>
          <cell r="EV63">
            <v>25641.206153510873</v>
          </cell>
          <cell r="EW63">
            <v>8002.9761001768038</v>
          </cell>
          <cell r="EX63">
            <v>2274024.278869207</v>
          </cell>
          <cell r="EY63">
            <v>104742.42193952475</v>
          </cell>
          <cell r="EZ63">
            <v>0</v>
          </cell>
          <cell r="FA63">
            <v>2121484.7857088423</v>
          </cell>
          <cell r="FB63">
            <v>2115829.2895624824</v>
          </cell>
          <cell r="FC63">
            <v>1117.9410551396527</v>
          </cell>
          <cell r="FD63">
            <v>35597.870371539131</v>
          </cell>
          <cell r="FE63">
            <v>11081.259794161178</v>
          </cell>
          <cell r="FF63">
            <v>4414780.5628692079</v>
          </cell>
          <cell r="FG63">
            <v>362643.75693952473</v>
          </cell>
          <cell r="FH63">
            <v>0</v>
          </cell>
          <cell r="FI63">
            <v>3931575.2067088424</v>
          </cell>
          <cell r="FJ63">
            <v>3907016.4465624825</v>
          </cell>
          <cell r="FK63">
            <v>5036.699055139653</v>
          </cell>
          <cell r="FL63">
            <v>78765.648371539137</v>
          </cell>
          <cell r="FM63">
            <v>36551.008794161178</v>
          </cell>
        </row>
        <row r="64">
          <cell r="A64" t="str">
            <v>разница</v>
          </cell>
          <cell r="B64">
            <v>32703.744630244561</v>
          </cell>
          <cell r="C64">
            <v>37370.140914751464</v>
          </cell>
          <cell r="D64">
            <v>0</v>
          </cell>
          <cell r="E64">
            <v>-5038.3984657065012</v>
          </cell>
          <cell r="F64">
            <v>-2386.8368499448407</v>
          </cell>
          <cell r="G64">
            <v>348.71414368590371</v>
          </cell>
          <cell r="H64">
            <v>-678.54935006279993</v>
          </cell>
          <cell r="I64">
            <v>701.83738757656192</v>
          </cell>
          <cell r="J64">
            <v>1465.857137948391</v>
          </cell>
          <cell r="K64">
            <v>14653.820516227664</v>
          </cell>
          <cell r="L64">
            <v>0</v>
          </cell>
          <cell r="M64">
            <v>-8783.8172892850125</v>
          </cell>
          <cell r="N64">
            <v>-11383.657054028299</v>
          </cell>
          <cell r="O64">
            <v>20.9987992926998</v>
          </cell>
          <cell r="P64">
            <v>-4067.1657869366691</v>
          </cell>
          <cell r="Q64">
            <v>-566.22210135030309</v>
          </cell>
          <cell r="R64">
            <v>-114494.50752584869</v>
          </cell>
          <cell r="S64">
            <v>8070.8384722720075</v>
          </cell>
          <cell r="T64">
            <v>0</v>
          </cell>
          <cell r="U64">
            <v>-111440.13848256256</v>
          </cell>
          <cell r="V64">
            <v>-110856.69345882046</v>
          </cell>
          <cell r="W64">
            <v>337.75617288002462</v>
          </cell>
          <cell r="X64">
            <v>-10885.707652536401</v>
          </cell>
          <cell r="Y64">
            <v>-577.25603590189894</v>
          </cell>
          <cell r="Z64">
            <v>7841.6785249178647</v>
          </cell>
          <cell r="AA64">
            <v>42902.593764922261</v>
          </cell>
          <cell r="AB64">
            <v>0</v>
          </cell>
          <cell r="AC64">
            <v>-35728.108644641761</v>
          </cell>
          <cell r="AD64">
            <v>-37971.390970270382</v>
          </cell>
          <cell r="AE64">
            <v>928.74703092198718</v>
          </cell>
          <cell r="AF64">
            <v>-818.91400060265732</v>
          </cell>
          <cell r="AG64">
            <v>557.3603743180056</v>
          </cell>
          <cell r="AH64">
            <v>-105186.97186298226</v>
          </cell>
          <cell r="AI64">
            <v>65627.252753421926</v>
          </cell>
          <cell r="AJ64">
            <v>0</v>
          </cell>
          <cell r="AK64">
            <v>-155952.06441648933</v>
          </cell>
          <cell r="AL64">
            <v>-160211.74148311908</v>
          </cell>
          <cell r="AM64">
            <v>1287.5020030947117</v>
          </cell>
          <cell r="AN64">
            <v>-15771.787440075728</v>
          </cell>
          <cell r="AO64">
            <v>-586.11776293419825</v>
          </cell>
          <cell r="AP64">
            <v>-33787.426367357781</v>
          </cell>
          <cell r="AQ64">
            <v>16427.902054992555</v>
          </cell>
          <cell r="AR64">
            <v>0</v>
          </cell>
          <cell r="AS64">
            <v>-48336.680509029306</v>
          </cell>
          <cell r="AT64">
            <v>-49250.126685198862</v>
          </cell>
          <cell r="AU64">
            <v>463.38291023569548</v>
          </cell>
          <cell r="AV64">
            <v>-3242.692851333235</v>
          </cell>
          <cell r="AW64">
            <v>900.66202777646231</v>
          </cell>
          <cell r="AX64">
            <v>57264.307099207421</v>
          </cell>
          <cell r="AY64">
            <v>15495.18237557949</v>
          </cell>
          <cell r="AZ64">
            <v>0</v>
          </cell>
          <cell r="BA64">
            <v>36076.764165218396</v>
          </cell>
          <cell r="BB64">
            <v>35882.731584713096</v>
          </cell>
          <cell r="BC64">
            <v>180.36365281641696</v>
          </cell>
          <cell r="BD64">
            <v>5448.1218002376427</v>
          </cell>
          <cell r="BE64">
            <v>63.875105355508822</v>
          </cell>
          <cell r="BF64">
            <v>39087.879101538332</v>
          </cell>
          <cell r="BG64">
            <v>27288.326924195062</v>
          </cell>
          <cell r="BH64">
            <v>0</v>
          </cell>
          <cell r="BI64">
            <v>10870.149150555662</v>
          </cell>
          <cell r="BJ64">
            <v>10763.128279474098</v>
          </cell>
          <cell r="BK64">
            <v>377.29795353639003</v>
          </cell>
          <cell r="BL64">
            <v>-345.49343578942535</v>
          </cell>
          <cell r="BM64">
            <v>897.59850904066275</v>
          </cell>
          <cell r="BN64">
            <v>62564.759833388031</v>
          </cell>
          <cell r="BO64">
            <v>59211.4113547671</v>
          </cell>
          <cell r="BP64">
            <v>0</v>
          </cell>
          <cell r="BQ64">
            <v>-1389.7671932552475</v>
          </cell>
          <cell r="BR64">
            <v>-2604.2668210116681</v>
          </cell>
          <cell r="BS64">
            <v>1021.0445165885023</v>
          </cell>
          <cell r="BT64">
            <v>1859.935513114986</v>
          </cell>
          <cell r="BU64">
            <v>1862.1356421726323</v>
          </cell>
          <cell r="BV64">
            <v>-42622.212029594462</v>
          </cell>
          <cell r="BW64">
            <v>124838.66410818903</v>
          </cell>
          <cell r="BX64">
            <v>0</v>
          </cell>
          <cell r="BY64">
            <v>-157341.83160974458</v>
          </cell>
          <cell r="BZ64">
            <v>-162816.00830413075</v>
          </cell>
          <cell r="CA64">
            <v>2308.5465196832138</v>
          </cell>
          <cell r="CB64">
            <v>-13911.851926960742</v>
          </cell>
          <cell r="CC64">
            <v>1276.0178792384359</v>
          </cell>
          <cell r="CD64">
            <v>49967.323006314924</v>
          </cell>
          <cell r="CE64">
            <v>10057.976690253225</v>
          </cell>
          <cell r="CF64">
            <v>0</v>
          </cell>
          <cell r="CG64">
            <v>31936.105008267099</v>
          </cell>
          <cell r="CH64">
            <v>32041.467577800853</v>
          </cell>
          <cell r="CI64">
            <v>24.954034393594966</v>
          </cell>
          <cell r="CJ64">
            <v>6216.6667857511839</v>
          </cell>
          <cell r="CK64">
            <v>1731.6204876498932</v>
          </cell>
          <cell r="CL64">
            <v>-5345.1577212327975</v>
          </cell>
          <cell r="CM64">
            <v>5171.240690253162</v>
          </cell>
          <cell r="CN64">
            <v>0</v>
          </cell>
          <cell r="CO64">
            <v>-30227.108009472198</v>
          </cell>
          <cell r="CP64">
            <v>-30503.960169539874</v>
          </cell>
          <cell r="CQ64">
            <v>-13.145877285922655</v>
          </cell>
          <cell r="CR64">
            <v>19788.971694229782</v>
          </cell>
          <cell r="CS64">
            <v>-65.116218957641763</v>
          </cell>
          <cell r="CT64">
            <v>184503.84242060402</v>
          </cell>
          <cell r="CU64">
            <v>-9939.8287676626187</v>
          </cell>
          <cell r="CV64">
            <v>0</v>
          </cell>
          <cell r="CW64">
            <v>216153.33154702198</v>
          </cell>
          <cell r="CX64">
            <v>217877.52454324823</v>
          </cell>
          <cell r="CY64">
            <v>-367.78643213993359</v>
          </cell>
          <cell r="CZ64">
            <v>-20720.655611891649</v>
          </cell>
          <cell r="DA64">
            <v>-621.21831472374004</v>
          </cell>
          <cell r="DB64">
            <v>229126.00770568615</v>
          </cell>
          <cell r="DC64">
            <v>5289.3886128437662</v>
          </cell>
          <cell r="DD64">
            <v>0</v>
          </cell>
          <cell r="DE64">
            <v>217862.32854581694</v>
          </cell>
          <cell r="DF64">
            <v>219415.03195150918</v>
          </cell>
          <cell r="DG64">
            <v>-355.97827503226131</v>
          </cell>
          <cell r="DH64">
            <v>5284.982868089317</v>
          </cell>
          <cell r="DI64">
            <v>1045.2859539685114</v>
          </cell>
          <cell r="DJ64">
            <v>186503.79567609169</v>
          </cell>
          <cell r="DK64">
            <v>130128.05272103276</v>
          </cell>
          <cell r="DL64">
            <v>0</v>
          </cell>
          <cell r="DM64">
            <v>60520.49693607213</v>
          </cell>
          <cell r="DN64">
            <v>56599.023647378199</v>
          </cell>
          <cell r="DO64">
            <v>1952.5682446509527</v>
          </cell>
          <cell r="DP64">
            <v>-8626.8690588714308</v>
          </cell>
          <cell r="DQ64">
            <v>2321.3038332069482</v>
          </cell>
          <cell r="DR64">
            <v>81557.585527546064</v>
          </cell>
          <cell r="DS64">
            <v>-1524.7667577645434</v>
          </cell>
          <cell r="DT64">
            <v>0</v>
          </cell>
          <cell r="DU64">
            <v>85158.893191792944</v>
          </cell>
          <cell r="DV64">
            <v>85110.125447359285</v>
          </cell>
          <cell r="DW64">
            <v>31.176426366573537</v>
          </cell>
          <cell r="DX64">
            <v>-2032.3880509373253</v>
          </cell>
          <cell r="DY64">
            <v>-75.329281911556791</v>
          </cell>
          <cell r="DZ64">
            <v>-13350.088632532861</v>
          </cell>
          <cell r="EA64">
            <v>15086.869669699401</v>
          </cell>
          <cell r="EB64">
            <v>0</v>
          </cell>
          <cell r="EC64">
            <v>-30325.451487674552</v>
          </cell>
          <cell r="ED64">
            <v>-30605.073642636242</v>
          </cell>
          <cell r="EE64">
            <v>238.82096514228118</v>
          </cell>
          <cell r="EF64">
            <v>2221.9636462061953</v>
          </cell>
          <cell r="EG64">
            <v>-572.2914259061954</v>
          </cell>
          <cell r="EH64">
            <v>96708.127280978311</v>
          </cell>
          <cell r="EI64">
            <v>18250.415937576236</v>
          </cell>
          <cell r="EJ64">
            <v>0</v>
          </cell>
          <cell r="EK64">
            <v>75643.985480837524</v>
          </cell>
          <cell r="EL64">
            <v>74771.914295391762</v>
          </cell>
          <cell r="EM64">
            <v>431.88487888365142</v>
          </cell>
          <cell r="EN64">
            <v>2735.8803392365026</v>
          </cell>
          <cell r="EO64">
            <v>-354.03935555568842</v>
          </cell>
          <cell r="EP64">
            <v>164915.62417599163</v>
          </cell>
          <cell r="EQ64">
            <v>31812.518849511092</v>
          </cell>
          <cell r="ER64">
            <v>0</v>
          </cell>
          <cell r="ES64">
            <v>130477.4271849558</v>
          </cell>
          <cell r="ET64">
            <v>129276.96610011486</v>
          </cell>
          <cell r="EU64">
            <v>701.88227039250603</v>
          </cell>
          <cell r="EV64">
            <v>2925.4559345053713</v>
          </cell>
          <cell r="EW64">
            <v>-1001.6600633734397</v>
          </cell>
          <cell r="EX64">
            <v>394041.63188167755</v>
          </cell>
          <cell r="EY64">
            <v>37101.907462354866</v>
          </cell>
          <cell r="EZ64">
            <v>0</v>
          </cell>
          <cell r="FA64">
            <v>348339.75573077262</v>
          </cell>
          <cell r="FB64">
            <v>348691.99805162381</v>
          </cell>
          <cell r="FC64">
            <v>345.90399536024483</v>
          </cell>
          <cell r="FD64">
            <v>8210.4388025946901</v>
          </cell>
          <cell r="FE64">
            <v>43.625890595072633</v>
          </cell>
          <cell r="FF64">
            <v>351419.41985208355</v>
          </cell>
          <cell r="FG64">
            <v>161940.57157054386</v>
          </cell>
          <cell r="FH64">
            <v>0</v>
          </cell>
          <cell r="FI64">
            <v>190997.92412102781</v>
          </cell>
          <cell r="FJ64">
            <v>185875.98974749306</v>
          </cell>
          <cell r="FK64">
            <v>2654.4505150434588</v>
          </cell>
          <cell r="FL64">
            <v>-5701.4131243660522</v>
          </cell>
          <cell r="FM64">
            <v>1319.6437698335139</v>
          </cell>
        </row>
      </sheetData>
      <sheetData sheetId="7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</row>
        <row r="8">
          <cell r="A8" t="str">
            <v>Планируемый период</v>
          </cell>
        </row>
        <row r="10">
          <cell r="A10" t="str">
            <v xml:space="preserve">Текущая </v>
          </cell>
        </row>
        <row r="11">
          <cell r="A11" t="str">
            <v>Рабочая</v>
          </cell>
        </row>
        <row r="12">
          <cell r="A12" t="str">
            <v>реструктур. всего</v>
          </cell>
        </row>
        <row r="13">
          <cell r="A13" t="str">
            <v>реструктурир. по согл.с СПб</v>
          </cell>
        </row>
        <row r="14">
          <cell r="A14" t="str">
            <v>реструктурир. по согл.с ЛО</v>
          </cell>
        </row>
        <row r="15">
          <cell r="A15" t="str">
            <v>реструктурир.по мировым соглашениям</v>
          </cell>
        </row>
        <row r="16">
          <cell r="A16" t="str">
            <v xml:space="preserve"> "Исковая"</v>
          </cell>
        </row>
        <row r="17">
          <cell r="A17" t="str">
            <v>прочая нереструктурир.</v>
          </cell>
        </row>
        <row r="18">
          <cell r="A18" t="str">
            <v>"Мораторная"</v>
          </cell>
        </row>
        <row r="19">
          <cell r="A19" t="str">
            <v xml:space="preserve">"Мертвая" </v>
          </cell>
        </row>
        <row r="20">
          <cell r="A20" t="str">
            <v>Дебиторская задолженность на начало планируемого периода</v>
          </cell>
        </row>
        <row r="21">
          <cell r="A21" t="str">
            <v>Авансы и переплаты на начало планируемого периода</v>
          </cell>
        </row>
        <row r="22">
          <cell r="A22" t="str">
            <v>свернутая задолженность на начало периода</v>
          </cell>
        </row>
        <row r="23">
          <cell r="A23" t="str">
            <v>полезный отпуск (кВт.ч+Гкал.)</v>
          </cell>
        </row>
        <row r="24">
          <cell r="A24" t="str">
            <v>Стоимость отпущенной энергии в планируемом периоде</v>
          </cell>
        </row>
        <row r="25">
          <cell r="A25" t="str">
            <v>ср.тариф</v>
          </cell>
        </row>
        <row r="26">
          <cell r="A26" t="str">
            <v>выписано счетов</v>
          </cell>
        </row>
        <row r="27">
          <cell r="A27" t="str">
            <v>Объем реализации в планируемом периоде</v>
          </cell>
        </row>
        <row r="28">
          <cell r="A28" t="str">
            <v>корректировка деб сальдо</v>
          </cell>
        </row>
        <row r="29">
          <cell r="A29" t="str">
            <v>пог. ДЗ</v>
          </cell>
        </row>
        <row r="30">
          <cell r="A30" t="str">
            <v>погашение авaнсов и переплат в счет текущего потребления</v>
          </cell>
        </row>
        <row r="31">
          <cell r="A31" t="str">
            <v>в т.ч.по рестр.зад. всего</v>
          </cell>
        </row>
        <row r="32">
          <cell r="A32" t="str">
            <v>реструктурир. по согл.с СПб</v>
          </cell>
        </row>
        <row r="33">
          <cell r="A33" t="str">
            <v>реструктурир. по согл.с ЛО</v>
          </cell>
        </row>
        <row r="34">
          <cell r="A34" t="str">
            <v>реструктур.по мировым соглашениям</v>
          </cell>
        </row>
        <row r="35">
          <cell r="A35" t="str">
            <v>в т.ч.по"исковой задолж."</v>
          </cell>
        </row>
        <row r="36">
          <cell r="A36" t="str">
            <v>в т.ч.по прочей нерестр.зад.</v>
          </cell>
        </row>
        <row r="37">
          <cell r="A37" t="str">
            <v>в т.ч. по "мораторной" зад.</v>
          </cell>
        </row>
        <row r="38">
          <cell r="A38" t="str">
            <v>в т.ч. по "мертвой" зад.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</row>
        <row r="40">
          <cell r="A40" t="str">
            <v>Авансы и переплаты, полученные  в планируемом периоде</v>
          </cell>
        </row>
        <row r="41">
          <cell r="A41" t="str">
            <v>Поступления в планируемом периоде</v>
          </cell>
        </row>
        <row r="42">
          <cell r="A42" t="str">
            <v xml:space="preserve">Списание дебиторской задолженности в планируемом периоде </v>
          </cell>
        </row>
        <row r="43">
          <cell r="A43" t="str">
            <v>Дебиторская задолженность на конец планируемого периода</v>
          </cell>
        </row>
        <row r="44">
          <cell r="A44" t="str">
            <v xml:space="preserve">Текущая </v>
          </cell>
        </row>
        <row r="45">
          <cell r="A45" t="str">
            <v>Рабочая</v>
          </cell>
        </row>
        <row r="46">
          <cell r="A46" t="str">
            <v>реструктур. всего</v>
          </cell>
        </row>
        <row r="47">
          <cell r="A47" t="str">
            <v>реструктурир. по согл.с СПб</v>
          </cell>
        </row>
        <row r="48">
          <cell r="A48" t="str">
            <v>реструктурир. по согл.с ЛО</v>
          </cell>
        </row>
        <row r="49">
          <cell r="A49" t="str">
            <v>реструктурир.по мировым соглашениям</v>
          </cell>
        </row>
        <row r="50">
          <cell r="A50" t="str">
            <v xml:space="preserve"> "Исковая"</v>
          </cell>
        </row>
        <row r="51">
          <cell r="A51" t="str">
            <v>прочая нереструктурир.</v>
          </cell>
        </row>
        <row r="52">
          <cell r="A52" t="str">
            <v>"Мораторная"</v>
          </cell>
        </row>
        <row r="53">
          <cell r="A53" t="str">
            <v xml:space="preserve">"Мертвая" </v>
          </cell>
        </row>
        <row r="54">
          <cell r="A54" t="str">
            <v xml:space="preserve"> возвраты авансов и переплат</v>
          </cell>
        </row>
        <row r="55">
          <cell r="A55" t="str">
            <v>Авансы и переплаты на конец планируемого периода</v>
          </cell>
        </row>
        <row r="56">
          <cell r="A56" t="str">
            <v>свернутая задолженность на конец периода</v>
          </cell>
        </row>
        <row r="57">
          <cell r="A57" t="str">
            <v>% реализации к стоимости отпущенной энергии</v>
          </cell>
        </row>
        <row r="58">
          <cell r="A58" t="str">
            <v>% поступивших средств к стоимости отпущенной энергии</v>
          </cell>
        </row>
        <row r="59">
          <cell r="A59" t="str">
            <v>% реализации к сумме выписанных счетов</v>
          </cell>
        </row>
        <row r="60">
          <cell r="A60" t="str">
            <v>% поступивших средств к сумме выписанных счетов</v>
          </cell>
        </row>
        <row r="61">
          <cell r="A61" t="str">
            <v>разница между суммой выставленных счетов и оплатой по реализации</v>
          </cell>
        </row>
        <row r="63">
          <cell r="A63" t="str">
            <v>Поступления в планируемом периоде по БП</v>
          </cell>
        </row>
        <row r="64">
          <cell r="A64" t="str">
            <v>разница</v>
          </cell>
        </row>
      </sheetData>
      <sheetData sheetId="8"/>
      <sheetData sheetId="9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ы"/>
      <sheetName val="внереализ"/>
      <sheetName val="Корректив"/>
      <sheetName val="БДР"/>
      <sheetName val="Налог на прибыль"/>
      <sheetName val="МО-4"/>
      <sheetName val="МО-4 (без ФА)"/>
      <sheetName val="ИФ"/>
      <sheetName val="2003 ожидаем"/>
      <sheetName val="4кв 2003 ожи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. Ср-ва"/>
      <sheetName val="св ПРОГНОЗ"/>
      <sheetName val="по дням"/>
      <sheetName val="БАНК"/>
      <sheetName val="св БАНК"/>
      <sheetName val="св ДС график"/>
      <sheetName val="ФАКТ-ПЛАН (база)"/>
      <sheetName val="ФАКТ-ПЛАН"/>
      <sheetName val="Реализация тэ"/>
      <sheetName val="ПОСТУПЛЕНИЯ"/>
      <sheetName val="св поступления"/>
      <sheetName val="СВОДКА с ДЗ"/>
      <sheetName val="СВОДКА ЭСб ПД"/>
      <sheetName val="СВОДКА ЭСб"/>
      <sheetName val="отпуск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P2.1"/>
      <sheetName val="16"/>
      <sheetName val="2"/>
      <sheetName val="22"/>
      <sheetName val="5"/>
      <sheetName val="6"/>
      <sheetName val="0.1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9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  <sheetName val="Июньстар"/>
      <sheetName val="Июнь (откл)"/>
      <sheetName val="2квартал"/>
      <sheetName val="2квартал (стар)"/>
      <sheetName val="1полугод"/>
      <sheetName val="1полугод (откл)"/>
      <sheetName val="1полугод (откл) (2)"/>
      <sheetName val="Лист2"/>
      <sheetName val="Чисто бух"/>
      <sheetName val="Чисто бух (2)"/>
      <sheetName val="Чисто бух (ДС)"/>
      <sheetName val="Продажи реальные и прогноз 20 л"/>
      <sheetName val="Input-Moscow"/>
      <sheetName val="Примен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"/>
      <sheetName val="2пг02к03"/>
      <sheetName val="1пг02к03"/>
      <sheetName val="выпПлана"/>
      <sheetName val="бюджет ФП 02-03"/>
      <sheetName val="Лист1"/>
      <sheetName val="бюджет ФП 2пг03"/>
      <sheetName val="02к03"/>
      <sheetName val="диагр"/>
      <sheetName val="1 пг03"/>
      <sheetName val="1-2 пг02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офакторный"/>
      <sheetName val="Представит"/>
      <sheetName val="Ком-ка"/>
      <sheetName val="Энергоресурсы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Настройка"/>
    </sheetNames>
    <sheetDataSet>
      <sheetData sheetId="0" refreshError="1"/>
      <sheetData sheetId="1" refreshError="1"/>
      <sheetData sheetId="2" refreshError="1">
        <row r="2">
          <cell r="B2" t="str">
            <v xml:space="preserve"> АНАЛИЗ  СЕБЕСТОИМОСТИ  ЕДИНИЦЫ ТОВАРНОЙ ПРОДУКЦИИ </v>
          </cell>
        </row>
        <row r="4">
          <cell r="B4" t="str">
            <v>Период:   1-е полугодие 2002 года к 1-му полугодию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E10" t="str">
            <v>в том числе:</v>
          </cell>
          <cell r="O10" t="str">
            <v>курс $, руб.</v>
          </cell>
        </row>
        <row r="11">
          <cell r="E11" t="str">
            <v>внеш.рынок</v>
          </cell>
          <cell r="H11" t="str">
            <v>внутр.рынок</v>
          </cell>
          <cell r="N11" t="str">
            <v>с.н.</v>
          </cell>
        </row>
        <row r="12">
          <cell r="B12" t="str">
            <v>1 полугодие 2002года</v>
          </cell>
          <cell r="C12">
            <v>63076</v>
          </cell>
          <cell r="E12">
            <v>58502.9</v>
          </cell>
          <cell r="H12">
            <v>3238.5</v>
          </cell>
          <cell r="N12">
            <v>1334.6</v>
          </cell>
          <cell r="O12">
            <v>31.04</v>
          </cell>
        </row>
        <row r="13">
          <cell r="B13" t="str">
            <v>1 полугодие 2003года</v>
          </cell>
          <cell r="C13">
            <v>63974.380000000005</v>
          </cell>
          <cell r="E13">
            <v>57395.3</v>
          </cell>
          <cell r="H13">
            <v>5308.18</v>
          </cell>
          <cell r="N13">
            <v>1270.9000000000001</v>
          </cell>
          <cell r="O13">
            <v>31.27</v>
          </cell>
        </row>
        <row r="14">
          <cell r="B14" t="str">
            <v>отклонение</v>
          </cell>
          <cell r="C14">
            <v>898.38000000000193</v>
          </cell>
          <cell r="E14">
            <v>-1107.5999999999985</v>
          </cell>
          <cell r="H14">
            <v>2069.6800000000003</v>
          </cell>
          <cell r="N14">
            <v>-63.699999999999818</v>
          </cell>
          <cell r="O14">
            <v>0.23000000000000043</v>
          </cell>
        </row>
        <row r="16">
          <cell r="E16" t="str">
            <v xml:space="preserve"> АНАЛИЗ   СЕБЕСТОИМОСТИ  ЕДИНИЦЫ ТОВАРНОЙ ПРОДУКЦИИ ЗА 2003 ГОД. </v>
          </cell>
          <cell r="Y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E17" t="str">
            <v>1 полугодие 2002года</v>
          </cell>
          <cell r="J17" t="str">
            <v>на весь выпуск</v>
          </cell>
          <cell r="L17" t="str">
            <v>факт  2002 года пересчитанный на фактический выпуск 2003 года</v>
          </cell>
          <cell r="N17" t="str">
            <v>1 полугодие 2003 года</v>
          </cell>
          <cell r="R17" t="str">
            <v>отчет на весь выпуск</v>
          </cell>
          <cell r="T17" t="str">
            <v>отчет по плановым ценам</v>
          </cell>
          <cell r="U17" t="str">
            <v>Отклонение  всего</v>
          </cell>
          <cell r="V17" t="str">
            <v>В ТОМ ЧИСЛЕ ЗА СЧЕТ</v>
          </cell>
          <cell r="Y17" t="str">
            <v>Отклонение  всего</v>
          </cell>
          <cell r="Z17" t="str">
            <v>В ТОМ ЧИСЛЕ ЗА СЧЕТ</v>
          </cell>
        </row>
        <row r="18">
          <cell r="C18" t="str">
            <v xml:space="preserve">   измер.</v>
          </cell>
          <cell r="E18" t="str">
            <v xml:space="preserve">кол-во </v>
          </cell>
          <cell r="G18" t="str">
            <v>цена</v>
          </cell>
          <cell r="H18" t="str">
            <v>сумма</v>
          </cell>
          <cell r="I18" t="str">
            <v>USD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сумма</v>
          </cell>
          <cell r="N18" t="str">
            <v xml:space="preserve">кол-во </v>
          </cell>
          <cell r="O18" t="str">
            <v>цена</v>
          </cell>
          <cell r="P18" t="str">
            <v>сумма</v>
          </cell>
          <cell r="Q18" t="str">
            <v>USD</v>
          </cell>
          <cell r="R18" t="str">
            <v xml:space="preserve">кол-во </v>
          </cell>
          <cell r="S18" t="str">
            <v>сумма</v>
          </cell>
          <cell r="T18" t="str">
            <v>сумма</v>
          </cell>
          <cell r="V18" t="str">
            <v xml:space="preserve">НОРМ </v>
          </cell>
          <cell r="W18" t="str">
            <v>ЦЕН</v>
          </cell>
          <cell r="X18" t="str">
            <v>ПРОЧИЕ</v>
          </cell>
          <cell r="Z18" t="str">
            <v xml:space="preserve">НОРМ </v>
          </cell>
          <cell r="AA18" t="str">
            <v>ЦЕН</v>
          </cell>
          <cell r="AB18" t="str">
            <v>ОБЪЕМОВ</v>
          </cell>
          <cell r="AC18" t="str">
            <v>ПРОЧИЕ</v>
          </cell>
        </row>
        <row r="19">
          <cell r="G19" t="str">
            <v>руб.-коп.</v>
          </cell>
          <cell r="H19" t="str">
            <v>руб.-коп.</v>
          </cell>
          <cell r="I19" t="str">
            <v>$$</v>
          </cell>
          <cell r="K19" t="str">
            <v>т.р.</v>
          </cell>
          <cell r="M19" t="str">
            <v>т.р.</v>
          </cell>
          <cell r="O19" t="str">
            <v>руб.-коп.</v>
          </cell>
          <cell r="P19" t="str">
            <v>руб.-коп.</v>
          </cell>
          <cell r="Q19" t="str">
            <v>$$</v>
          </cell>
          <cell r="S19" t="str">
            <v>т.р.</v>
          </cell>
          <cell r="U19" t="str">
            <v>руб.-коп.</v>
          </cell>
          <cell r="V19" t="str">
            <v>руб.-коп.</v>
          </cell>
          <cell r="W19" t="str">
            <v>руб.-коп.</v>
          </cell>
          <cell r="X19" t="str">
            <v>руб.-коп.</v>
          </cell>
          <cell r="Y19" t="str">
            <v>т.р.</v>
          </cell>
          <cell r="Z19" t="str">
            <v>т.р.</v>
          </cell>
          <cell r="AA19" t="str">
            <v>т.р.</v>
          </cell>
          <cell r="AB19" t="str">
            <v>т.р.</v>
          </cell>
          <cell r="AC19" t="str">
            <v>т.р.</v>
          </cell>
        </row>
        <row r="20">
          <cell r="B20" t="str">
            <v>Древесное сырье</v>
          </cell>
          <cell r="C20" t="str">
            <v>пл.м3</v>
          </cell>
          <cell r="E20">
            <v>3.2696746781660218</v>
          </cell>
          <cell r="G20">
            <v>497.24153647727388</v>
          </cell>
          <cell r="H20">
            <v>1625.8180607521087</v>
          </cell>
          <cell r="I20">
            <v>52.378159173714842</v>
          </cell>
          <cell r="J20">
            <v>206238</v>
          </cell>
          <cell r="K20">
            <v>102550.1</v>
          </cell>
          <cell r="L20">
            <v>209175.41033737079</v>
          </cell>
          <cell r="M20">
            <v>104010.7024294185</v>
          </cell>
          <cell r="N20">
            <v>3.2419227822137549</v>
          </cell>
          <cell r="O20">
            <v>575.00337512054</v>
          </cell>
          <cell r="P20">
            <v>1864.1165416530803</v>
          </cell>
          <cell r="Q20">
            <v>59.613576643846507</v>
          </cell>
          <cell r="R20">
            <v>207400</v>
          </cell>
          <cell r="S20">
            <v>119255.7</v>
          </cell>
          <cell r="T20">
            <v>103127.8946653866</v>
          </cell>
          <cell r="U20">
            <v>238.29848090097153</v>
          </cell>
          <cell r="V20">
            <v>-13.799395383462633</v>
          </cell>
          <cell r="W20">
            <v>252.09787628443436</v>
          </cell>
          <cell r="Y20">
            <v>15244.997570581501</v>
          </cell>
          <cell r="Z20">
            <v>-882.8077640318952</v>
          </cell>
          <cell r="AA20">
            <v>16127.805334613397</v>
          </cell>
        </row>
        <row r="21">
          <cell r="C21" t="str">
            <v>пл.м3</v>
          </cell>
          <cell r="Q21">
            <v>0</v>
          </cell>
          <cell r="U21">
            <v>0</v>
          </cell>
          <cell r="W21">
            <v>0</v>
          </cell>
        </row>
        <row r="22">
          <cell r="B22" t="str">
            <v>Химикаты:</v>
          </cell>
          <cell r="H22">
            <v>308.54768396447685</v>
          </cell>
          <cell r="I22">
            <v>9.9403248699895901</v>
          </cell>
          <cell r="K22">
            <v>19461.95371374334</v>
          </cell>
          <cell r="M22">
            <v>19739.146782063348</v>
          </cell>
          <cell r="N22">
            <v>0</v>
          </cell>
          <cell r="P22">
            <v>453.08451521999893</v>
          </cell>
          <cell r="Q22">
            <v>14.489431251039301</v>
          </cell>
          <cell r="S22">
            <v>28985.800948800003</v>
          </cell>
          <cell r="T22">
            <v>19328.063634181079</v>
          </cell>
          <cell r="U22">
            <v>144.53683125552209</v>
          </cell>
          <cell r="V22">
            <v>-6.4257464923031637</v>
          </cell>
          <cell r="W22">
            <v>150.96257774782532</v>
          </cell>
          <cell r="X22">
            <v>0</v>
          </cell>
          <cell r="Y22">
            <v>9246.6541667366546</v>
          </cell>
          <cell r="Z22">
            <v>-411.08314788226926</v>
          </cell>
          <cell r="AA22">
            <v>9657.7373146189238</v>
          </cell>
          <cell r="AB22">
            <v>0</v>
          </cell>
          <cell r="AC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E23">
            <v>18.060464250437626</v>
          </cell>
          <cell r="G23">
            <v>10981.166430510721</v>
          </cell>
          <cell r="H23">
            <v>198.32496374634462</v>
          </cell>
          <cell r="I23">
            <v>6.3893351722404841</v>
          </cell>
          <cell r="J23">
            <v>1139.1818430606038</v>
          </cell>
          <cell r="K23">
            <v>12509.545413264434</v>
          </cell>
          <cell r="L23">
            <v>1155.4070029339121</v>
          </cell>
          <cell r="M23">
            <v>12687.716594194875</v>
          </cell>
          <cell r="N23">
            <v>17.689581360538391</v>
          </cell>
          <cell r="O23">
            <v>17616.22</v>
          </cell>
          <cell r="P23">
            <v>311.62355695514361</v>
          </cell>
          <cell r="Q23">
            <v>9.9655758540180237</v>
          </cell>
          <cell r="R23">
            <v>1131.68</v>
          </cell>
          <cell r="S23">
            <v>19935.923849600003</v>
          </cell>
          <cell r="T23">
            <v>12427.166426080372</v>
          </cell>
          <cell r="U23">
            <v>113.29859320879899</v>
          </cell>
          <cell r="V23">
            <v>-4.0727267402122846</v>
          </cell>
          <cell r="W23">
            <v>117.37131994901129</v>
          </cell>
          <cell r="Y23">
            <v>7248.2072554051283</v>
          </cell>
          <cell r="Z23">
            <v>-260.55016811450332</v>
          </cell>
          <cell r="AA23">
            <v>7508.7574235196316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E24">
            <v>33.269399375306008</v>
          </cell>
          <cell r="G24">
            <v>2984.1067929958213</v>
          </cell>
          <cell r="H24">
            <v>99.279440674741593</v>
          </cell>
          <cell r="I24">
            <v>3.1984355887481186</v>
          </cell>
          <cell r="J24">
            <v>2098.5006349968016</v>
          </cell>
          <cell r="K24">
            <v>6262.15</v>
          </cell>
          <cell r="L24">
            <v>2128.3891980075891</v>
          </cell>
          <cell r="M24">
            <v>6351.3406639133746</v>
          </cell>
          <cell r="N24">
            <v>32.559909138627049</v>
          </cell>
          <cell r="O24">
            <v>3951.5190062409984</v>
          </cell>
          <cell r="P24">
            <v>128.66109980276477</v>
          </cell>
          <cell r="Q24">
            <v>4.114521899672682</v>
          </cell>
          <cell r="R24">
            <v>2083</v>
          </cell>
          <cell r="S24">
            <v>8231.0140899999988</v>
          </cell>
          <cell r="T24">
            <v>6215.8944498102956</v>
          </cell>
          <cell r="U24">
            <v>29.381659128023173</v>
          </cell>
          <cell r="V24">
            <v>-2.1171946348378965</v>
          </cell>
          <cell r="W24">
            <v>31.49885376286106</v>
          </cell>
          <cell r="Y24">
            <v>1879.6734260866242</v>
          </cell>
          <cell r="Z24">
            <v>-135.446214103079</v>
          </cell>
          <cell r="AA24">
            <v>2015.1196401897032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E25">
            <v>0</v>
          </cell>
          <cell r="G25" t="e">
            <v>#DIV/0!</v>
          </cell>
          <cell r="I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U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 xml:space="preserve">  Аммоний хлористый\клей "сэвелен"</v>
          </cell>
          <cell r="C26" t="str">
            <v xml:space="preserve"> "</v>
          </cell>
          <cell r="E26">
            <v>2.2750770744811139E-3</v>
          </cell>
          <cell r="G26">
            <v>14884.009790593715</v>
          </cell>
          <cell r="H26">
            <v>3.3862269450932202E-2</v>
          </cell>
          <cell r="I26">
            <v>1.0909236292181766E-3</v>
          </cell>
          <cell r="J26">
            <v>0.14350276154997074</v>
          </cell>
          <cell r="K26">
            <v>2.1358965078869998</v>
          </cell>
          <cell r="L26">
            <v>0.14554664529214309</v>
          </cell>
          <cell r="M26">
            <v>2.1663176935163282</v>
          </cell>
          <cell r="N26">
            <v>1.0941880171406117E-3</v>
          </cell>
          <cell r="O26">
            <v>19815.060000000001</v>
          </cell>
          <cell r="P26">
            <v>2.1681401210922248E-2</v>
          </cell>
          <cell r="Q26">
            <v>6.933610876534138E-4</v>
          </cell>
          <cell r="R26">
            <v>7.0000000000000007E-2</v>
          </cell>
          <cell r="S26">
            <v>1.3870542000000003</v>
          </cell>
          <cell r="T26">
            <v>1.0418806853415601</v>
          </cell>
          <cell r="U26">
            <v>-1.2180868240009954E-2</v>
          </cell>
          <cell r="V26">
            <v>-1.757636429106102E-2</v>
          </cell>
          <cell r="W26">
            <v>5.3954960510510623E-3</v>
          </cell>
          <cell r="Y26">
            <v>-0.77926349351632784</v>
          </cell>
          <cell r="Z26">
            <v>-1.1244370081747681</v>
          </cell>
          <cell r="AA26">
            <v>0.34517351465844026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E27">
            <v>0</v>
          </cell>
          <cell r="G27" t="e">
            <v>#DIV/0!</v>
          </cell>
          <cell r="I27">
            <v>0</v>
          </cell>
          <cell r="L27">
            <v>0</v>
          </cell>
          <cell r="N27">
            <v>0</v>
          </cell>
          <cell r="P27">
            <v>0</v>
          </cell>
          <cell r="Q27">
            <v>0</v>
          </cell>
          <cell r="U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  Мочивина(карбомид)\аммоний хлористый</v>
          </cell>
          <cell r="C28" t="str">
            <v xml:space="preserve"> "</v>
          </cell>
          <cell r="E28">
            <v>4.9398771451950249E-2</v>
          </cell>
          <cell r="G28">
            <v>4461.0234646469416</v>
          </cell>
          <cell r="H28">
            <v>0.22036907857188154</v>
          </cell>
          <cell r="I28">
            <v>7.099519283887936E-3</v>
          </cell>
          <cell r="J28">
            <v>3.115876908103214</v>
          </cell>
          <cell r="K28">
            <v>13.9</v>
          </cell>
          <cell r="L28">
            <v>3.1602557764002173</v>
          </cell>
          <cell r="M28">
            <v>14.097975172807407</v>
          </cell>
          <cell r="N28">
            <v>4.2985957816238311E-2</v>
          </cell>
          <cell r="O28">
            <v>6603.56</v>
          </cell>
          <cell r="P28">
            <v>0.28386035159699868</v>
          </cell>
          <cell r="Q28">
            <v>9.0777215093379819E-3</v>
          </cell>
          <cell r="R28">
            <v>2.75</v>
          </cell>
          <cell r="S28">
            <v>18.159790000000001</v>
          </cell>
          <cell r="T28">
            <v>12.267814527779089</v>
          </cell>
          <cell r="U28">
            <v>6.3491273025117145E-2</v>
          </cell>
          <cell r="V28">
            <v>-2.8607712103318819E-2</v>
          </cell>
          <cell r="W28">
            <v>9.2098985128435965E-2</v>
          </cell>
          <cell r="Y28">
            <v>4.0618148271925936</v>
          </cell>
          <cell r="Z28">
            <v>-1.8301606450283181</v>
          </cell>
          <cell r="AA28">
            <v>5.8919754722209117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E29">
            <v>3.8509297102855666</v>
          </cell>
          <cell r="G29">
            <v>2775.7058683304713</v>
          </cell>
          <cell r="H29">
            <v>10.689048195367809</v>
          </cell>
          <cell r="I29">
            <v>0.34436366608788044</v>
          </cell>
          <cell r="J29">
            <v>242.90124240597243</v>
          </cell>
          <cell r="K29">
            <v>674.22240397101996</v>
          </cell>
          <cell r="L29">
            <v>246.36084063909877</v>
          </cell>
          <cell r="M29">
            <v>683.82523108877456</v>
          </cell>
          <cell r="N29">
            <v>3.7826079752550941</v>
          </cell>
          <cell r="O29">
            <v>3303.0958510682258</v>
          </cell>
          <cell r="P29">
            <v>12.494316709282682</v>
          </cell>
          <cell r="Q29">
            <v>0.39956241475160481</v>
          </cell>
          <cell r="R29">
            <v>241.99</v>
          </cell>
          <cell r="S29">
            <v>799.31616499999996</v>
          </cell>
          <cell r="T29">
            <v>671.69306307729073</v>
          </cell>
          <cell r="U29">
            <v>1.8052685139148732</v>
          </cell>
          <cell r="V29">
            <v>-0.18964104085860223</v>
          </cell>
          <cell r="W29">
            <v>1.9949095547734768</v>
          </cell>
          <cell r="Y29">
            <v>115.4909339112254</v>
          </cell>
          <cell r="Z29">
            <v>-12.132168011483827</v>
          </cell>
          <cell r="AA29">
            <v>127.62310192270922</v>
          </cell>
        </row>
        <row r="30">
          <cell r="B30" t="str">
            <v>Энергоресурсы:</v>
          </cell>
          <cell r="H30">
            <v>260.581554315429</v>
          </cell>
          <cell r="I30">
            <v>8.3950243013991308</v>
          </cell>
          <cell r="K30">
            <v>16436.44212</v>
          </cell>
          <cell r="L30">
            <v>134887.81074426728</v>
          </cell>
          <cell r="M30">
            <v>16670.543376765898</v>
          </cell>
          <cell r="N30">
            <v>0</v>
          </cell>
          <cell r="P30">
            <v>288.27561422650757</v>
          </cell>
          <cell r="Q30">
            <v>9.2189195467383307</v>
          </cell>
          <cell r="S30">
            <v>18442.25368926</v>
          </cell>
          <cell r="T30">
            <v>14577.949128972272</v>
          </cell>
          <cell r="U30">
            <v>27.694059911078568</v>
          </cell>
          <cell r="V30">
            <v>-32.709879295330808</v>
          </cell>
          <cell r="W30">
            <v>60.403939206409348</v>
          </cell>
          <cell r="X30">
            <v>0</v>
          </cell>
          <cell r="Y30">
            <v>1771.7103124941041</v>
          </cell>
          <cell r="Z30">
            <v>-2092.5942477936255</v>
          </cell>
          <cell r="AA30">
            <v>3864.3045602877296</v>
          </cell>
          <cell r="AB30">
            <v>0</v>
          </cell>
          <cell r="AC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E31">
            <v>166.01052714186059</v>
          </cell>
          <cell r="G31">
            <v>212.09375719864835</v>
          </cell>
          <cell r="H31">
            <v>35.209796436045401</v>
          </cell>
          <cell r="I31">
            <v>1.1343362253880607</v>
          </cell>
          <cell r="J31">
            <v>10471.280009999999</v>
          </cell>
          <cell r="K31">
            <v>2220.8931199999997</v>
          </cell>
          <cell r="L31">
            <v>10620.420547373704</v>
          </cell>
          <cell r="M31">
            <v>2252.5248969222143</v>
          </cell>
          <cell r="N31">
            <v>137.36445745937669</v>
          </cell>
          <cell r="O31">
            <v>235.21000000000004</v>
          </cell>
          <cell r="P31">
            <v>32.309494039020002</v>
          </cell>
          <cell r="Q31">
            <v>1.0332425340268629</v>
          </cell>
          <cell r="R31">
            <v>8787.8060000000005</v>
          </cell>
          <cell r="S31">
            <v>2066.9798492600003</v>
          </cell>
          <cell r="T31">
            <v>1863.8387920728251</v>
          </cell>
          <cell r="U31">
            <v>-2.9003023970253992</v>
          </cell>
          <cell r="V31">
            <v>-6.075652547932302</v>
          </cell>
          <cell r="W31">
            <v>3.1753501509068971</v>
          </cell>
          <cell r="Y31">
            <v>-185.54504766221407</v>
          </cell>
          <cell r="Z31">
            <v>-388.68610484938927</v>
          </cell>
          <cell r="AA31">
            <v>203.14105718717519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E32">
            <v>1.9341587925676962</v>
          </cell>
          <cell r="G32">
            <v>114.72536660136558</v>
          </cell>
          <cell r="H32">
            <v>221.89707654258353</v>
          </cell>
          <cell r="I32">
            <v>7.1487460226347794</v>
          </cell>
          <cell r="J32">
            <v>121999</v>
          </cell>
          <cell r="K32">
            <v>13996.38</v>
          </cell>
          <cell r="L32">
            <v>123736.60957606699</v>
          </cell>
          <cell r="M32">
            <v>14195.727895624328</v>
          </cell>
          <cell r="N32">
            <v>1.7022751920378125</v>
          </cell>
          <cell r="O32">
            <v>147.33457604084407</v>
          </cell>
          <cell r="P32">
            <v>250.80399372373753</v>
          </cell>
          <cell r="Q32">
            <v>8.0205946186036954</v>
          </cell>
          <cell r="R32">
            <v>108902</v>
          </cell>
          <cell r="S32">
            <v>16045.03</v>
          </cell>
          <cell r="T32">
            <v>12493.821873621915</v>
          </cell>
          <cell r="U32">
            <v>28.906917181154</v>
          </cell>
          <cell r="V32">
            <v>-26.602931079635514</v>
          </cell>
          <cell r="W32">
            <v>55.509848260789497</v>
          </cell>
          <cell r="Y32">
            <v>1849.3021043756726</v>
          </cell>
          <cell r="Z32">
            <v>-1701.906022002413</v>
          </cell>
          <cell r="AA32">
            <v>3551.2081263780856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E33">
            <v>8.2967685005556255</v>
          </cell>
          <cell r="G33">
            <v>418.79935984321548</v>
          </cell>
          <cell r="H33">
            <v>3.4746813368000509</v>
          </cell>
          <cell r="I33">
            <v>0.1119420533762903</v>
          </cell>
          <cell r="J33">
            <v>523.32696994104663</v>
          </cell>
          <cell r="K33">
            <v>219.16900000000001</v>
          </cell>
          <cell r="L33">
            <v>530.78062082657584</v>
          </cell>
          <cell r="M33">
            <v>222.29058421935443</v>
          </cell>
          <cell r="N33">
            <v>8.2220413859423083</v>
          </cell>
          <cell r="O33">
            <v>627.84</v>
          </cell>
          <cell r="P33">
            <v>5.1621264637500186</v>
          </cell>
          <cell r="Q33">
            <v>0.16508239410777162</v>
          </cell>
          <cell r="R33">
            <v>526</v>
          </cell>
          <cell r="S33">
            <v>330.24384000000003</v>
          </cell>
          <cell r="T33">
            <v>220.28846327753135</v>
          </cell>
          <cell r="U33">
            <v>1.6874451269499677</v>
          </cell>
          <cell r="V33">
            <v>-3.1295667762987867E-2</v>
          </cell>
          <cell r="W33">
            <v>1.718740794712956</v>
          </cell>
          <cell r="Y33">
            <v>107.95325578064561</v>
          </cell>
          <cell r="Z33">
            <v>-2.0021209418230796</v>
          </cell>
          <cell r="AA33">
            <v>109.95537672246869</v>
          </cell>
        </row>
        <row r="34">
          <cell r="B34" t="str">
            <v>Услуги вспомогательных производств</v>
          </cell>
          <cell r="H34">
            <v>701.20489568140022</v>
          </cell>
          <cell r="I34">
            <v>22.590363907261604</v>
          </cell>
          <cell r="K34">
            <v>44229.2</v>
          </cell>
          <cell r="M34">
            <v>44859.148454182257</v>
          </cell>
          <cell r="P34">
            <v>245.32308185651826</v>
          </cell>
          <cell r="Q34">
            <v>7.8453176161342588</v>
          </cell>
          <cell r="S34">
            <v>15694.392061460007</v>
          </cell>
          <cell r="T34">
            <v>44229.2</v>
          </cell>
          <cell r="U34">
            <v>-455.88181382488199</v>
          </cell>
          <cell r="X34">
            <v>-455.88181382488199</v>
          </cell>
          <cell r="Y34">
            <v>-29164.756392722251</v>
          </cell>
          <cell r="AB34">
            <v>-629.94845418226032</v>
          </cell>
          <cell r="AC34">
            <v>-28534.807938539991</v>
          </cell>
        </row>
        <row r="35">
          <cell r="B35" t="str">
            <v xml:space="preserve"> в т.ч. сальдо по давальческому сырью</v>
          </cell>
          <cell r="H35">
            <v>0</v>
          </cell>
          <cell r="I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</row>
        <row r="36">
          <cell r="B36" t="str">
            <v>Зарплата основных производ. рабочих</v>
          </cell>
          <cell r="H36">
            <v>409.23964740947429</v>
          </cell>
          <cell r="I36">
            <v>13.184266991284611</v>
          </cell>
          <cell r="K36">
            <v>25813.200000000001</v>
          </cell>
          <cell r="M36">
            <v>26180.852714439727</v>
          </cell>
          <cell r="P36">
            <v>504.28781021402625</v>
          </cell>
          <cell r="Q36">
            <v>16.126888718069274</v>
          </cell>
          <cell r="S36">
            <v>32261.5</v>
          </cell>
          <cell r="T36">
            <v>25813.200000000001</v>
          </cell>
          <cell r="U36">
            <v>95.048162804551964</v>
          </cell>
          <cell r="X36">
            <v>95.048162804551964</v>
          </cell>
          <cell r="Y36">
            <v>6080.6472855602733</v>
          </cell>
          <cell r="AB36">
            <v>-367.65271443972597</v>
          </cell>
          <cell r="AC36">
            <v>6448.2999999999993</v>
          </cell>
        </row>
        <row r="37">
          <cell r="B37" t="str">
            <v>Отчисления на соц.нужды</v>
          </cell>
          <cell r="H37">
            <v>146.75787938360074</v>
          </cell>
          <cell r="I37">
            <v>4.7280244646778593</v>
          </cell>
          <cell r="K37">
            <v>9256.9</v>
          </cell>
          <cell r="M37">
            <v>9388.7443436806407</v>
          </cell>
          <cell r="P37">
            <v>188.27849523512381</v>
          </cell>
          <cell r="Q37">
            <v>6.0210583701670553</v>
          </cell>
          <cell r="S37">
            <v>12045</v>
          </cell>
          <cell r="T37">
            <v>9256.9</v>
          </cell>
          <cell r="U37">
            <v>41.520615851523075</v>
          </cell>
          <cell r="X37">
            <v>41.520615851523075</v>
          </cell>
          <cell r="Y37">
            <v>2656.2556563193593</v>
          </cell>
          <cell r="AB37">
            <v>-131.84434368064103</v>
          </cell>
          <cell r="AC37">
            <v>2788.1000000000004</v>
          </cell>
        </row>
        <row r="38">
          <cell r="H38">
            <v>0</v>
          </cell>
          <cell r="I38">
            <v>0</v>
          </cell>
          <cell r="P38">
            <v>0</v>
          </cell>
          <cell r="Q38">
            <v>0</v>
          </cell>
          <cell r="T38">
            <v>0</v>
          </cell>
          <cell r="U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</row>
        <row r="39">
          <cell r="B39" t="str">
            <v>ИТОГО  прямых затрат:</v>
          </cell>
          <cell r="H39">
            <v>3452.1497215064896</v>
          </cell>
          <cell r="I39">
            <v>111.21616370832764</v>
          </cell>
          <cell r="K39">
            <v>217747.79583374332</v>
          </cell>
          <cell r="M39">
            <v>220849.13810055036</v>
          </cell>
          <cell r="P39">
            <v>3543.3660584052554</v>
          </cell>
          <cell r="Q39">
            <v>113.31519214599473</v>
          </cell>
          <cell r="S39">
            <v>226684.64669952</v>
          </cell>
          <cell r="T39">
            <v>216333.20742853996</v>
          </cell>
          <cell r="U39">
            <v>91.216336898765235</v>
          </cell>
          <cell r="V39">
            <v>-52.935021171096608</v>
          </cell>
          <cell r="W39">
            <v>463.46439323866906</v>
          </cell>
          <cell r="X39">
            <v>-319.31303516880695</v>
          </cell>
          <cell r="Y39">
            <v>5835.5085989696436</v>
          </cell>
          <cell r="Z39">
            <v>-3386.48515970779</v>
          </cell>
          <cell r="AA39">
            <v>29649.847209520049</v>
          </cell>
          <cell r="AB39">
            <v>-1129.4455123026273</v>
          </cell>
          <cell r="AC39">
            <v>-19298.407938539989</v>
          </cell>
        </row>
        <row r="40">
          <cell r="B40" t="str">
            <v>Маржинальная прибыль</v>
          </cell>
          <cell r="H40">
            <v>2392.7306990864995</v>
          </cell>
          <cell r="I40">
            <v>77.085396233456819</v>
          </cell>
          <cell r="P40">
            <v>1425.7049941104901</v>
          </cell>
          <cell r="Q40">
            <v>45.593380048304766</v>
          </cell>
        </row>
        <row r="41">
          <cell r="B41" t="str">
            <v>Маржинальная рентабельность</v>
          </cell>
          <cell r="H41">
            <v>69.311324598121189</v>
          </cell>
          <cell r="I41">
            <v>69.311324598121189</v>
          </cell>
          <cell r="K41">
            <v>65.728933612506182</v>
          </cell>
          <cell r="M41">
            <v>65.063051776846791</v>
          </cell>
          <cell r="P41">
            <v>40.235893515110035</v>
          </cell>
          <cell r="Q41">
            <v>40.235893515110035</v>
          </cell>
          <cell r="S41">
            <v>37.450000208002521</v>
          </cell>
        </row>
        <row r="42">
          <cell r="B42" t="str">
            <v>Общепроизводственные расходы</v>
          </cell>
          <cell r="H42">
            <v>834.44558944765049</v>
          </cell>
          <cell r="I42">
            <v>26.882912031174307</v>
          </cell>
          <cell r="K42">
            <v>52475.8</v>
          </cell>
          <cell r="M42">
            <v>52322.642329018963</v>
          </cell>
          <cell r="P42">
            <v>1001.1018126318692</v>
          </cell>
          <cell r="Q42">
            <v>32.014768552346311</v>
          </cell>
          <cell r="S42">
            <v>64044.86778</v>
          </cell>
          <cell r="T42">
            <v>52475.8</v>
          </cell>
          <cell r="U42">
            <v>166.65622318421867</v>
          </cell>
          <cell r="X42">
            <v>166.65622318421867</v>
          </cell>
          <cell r="Y42">
            <v>11722.225450981037</v>
          </cell>
          <cell r="AB42">
            <v>153.1576709810397</v>
          </cell>
          <cell r="AC42">
            <v>11569.067779999998</v>
          </cell>
        </row>
        <row r="43">
          <cell r="B43" t="str">
            <v>Производственная себестоимость :</v>
          </cell>
          <cell r="H43">
            <v>4286.5953109541406</v>
          </cell>
          <cell r="I43">
            <v>138.09907573950196</v>
          </cell>
          <cell r="K43">
            <v>270223.59583374334</v>
          </cell>
          <cell r="M43">
            <v>273171.78042956931</v>
          </cell>
          <cell r="P43">
            <v>4544.4678710371245</v>
          </cell>
          <cell r="Q43">
            <v>145.32996069834104</v>
          </cell>
          <cell r="S43">
            <v>290729.51447952003</v>
          </cell>
          <cell r="T43">
            <v>268809.00742853998</v>
          </cell>
          <cell r="U43">
            <v>257.87256008298391</v>
          </cell>
          <cell r="V43">
            <v>-52.935021171096608</v>
          </cell>
          <cell r="W43">
            <v>463.46439323866906</v>
          </cell>
          <cell r="X43">
            <v>-152.65681198458827</v>
          </cell>
          <cell r="Y43">
            <v>17557.734049950683</v>
          </cell>
          <cell r="Z43">
            <v>-3386.48515970779</v>
          </cell>
          <cell r="AA43">
            <v>29649.847209520049</v>
          </cell>
          <cell r="AB43">
            <v>-976.28784132158762</v>
          </cell>
          <cell r="AC43">
            <v>-7729.3401585399915</v>
          </cell>
        </row>
        <row r="44">
          <cell r="B44" t="str">
            <v>Производственная себестоимость с.н.:</v>
          </cell>
          <cell r="H44">
            <v>3181.5525251011545</v>
          </cell>
          <cell r="I44">
            <v>102.49847052516607</v>
          </cell>
          <cell r="K44">
            <v>4246.1000000000004</v>
          </cell>
          <cell r="M44">
            <v>4043.4351041510577</v>
          </cell>
          <cell r="P44">
            <v>4074.8288614367762</v>
          </cell>
          <cell r="Q44">
            <v>130.31112444633118</v>
          </cell>
          <cell r="S44">
            <v>5178.7</v>
          </cell>
          <cell r="T44">
            <v>4246.1000000000004</v>
          </cell>
          <cell r="X44">
            <v>-11.813690126577342</v>
          </cell>
          <cell r="Y44">
            <v>1135.2648958489422</v>
          </cell>
          <cell r="AC44">
            <v>1135.2648958489422</v>
          </cell>
        </row>
        <row r="45">
          <cell r="B45" t="str">
            <v>Производственная себестоимость :</v>
          </cell>
          <cell r="H45">
            <v>4307.9278382696757</v>
          </cell>
          <cell r="I45">
            <v>138.78633499580141</v>
          </cell>
          <cell r="K45">
            <v>265977.49583374336</v>
          </cell>
          <cell r="M45">
            <v>269128.34532541822</v>
          </cell>
          <cell r="P45">
            <v>4553.9867082260826</v>
          </cell>
          <cell r="Q45">
            <v>145.63436866728759</v>
          </cell>
          <cell r="S45">
            <v>285550.81447952002</v>
          </cell>
          <cell r="T45">
            <v>264562.90742854</v>
          </cell>
          <cell r="U45">
            <v>246.05886995640685</v>
          </cell>
          <cell r="V45">
            <v>-52.935021171096608</v>
          </cell>
          <cell r="W45">
            <v>463.46439323866906</v>
          </cell>
          <cell r="X45">
            <v>-164.47050211116562</v>
          </cell>
          <cell r="Y45">
            <v>16422.469154101796</v>
          </cell>
          <cell r="Z45">
            <v>-3386.48515970779</v>
          </cell>
          <cell r="AA45">
            <v>29649.847209520049</v>
          </cell>
          <cell r="AB45">
            <v>-976.28784132158762</v>
          </cell>
          <cell r="AC45">
            <v>-8864.6050543889341</v>
          </cell>
        </row>
        <row r="46">
          <cell r="B46" t="str">
            <v>Производственная рентабельность</v>
          </cell>
          <cell r="H46">
            <v>36.352512812598455</v>
          </cell>
          <cell r="I46">
            <v>36.352512812598462</v>
          </cell>
          <cell r="K46">
            <v>33.545369673056989</v>
          </cell>
          <cell r="M46">
            <v>33.447286025804992</v>
          </cell>
          <cell r="P46">
            <v>9.3432981270416473</v>
          </cell>
          <cell r="Q46">
            <v>9.3432981270416438</v>
          </cell>
          <cell r="S46">
            <v>7.1711098605878334</v>
          </cell>
        </row>
        <row r="47">
          <cell r="B47" t="str">
            <v>Общехозяйственные расходы</v>
          </cell>
          <cell r="H47">
            <v>474.10489558059908</v>
          </cell>
          <cell r="I47">
            <v>15.273997924632702</v>
          </cell>
          <cell r="K47">
            <v>29271.9</v>
          </cell>
          <cell r="M47">
            <v>29728.026837940182</v>
          </cell>
          <cell r="P47">
            <v>641.9034557571606</v>
          </cell>
          <cell r="Q47">
            <v>20.527772809630974</v>
          </cell>
          <cell r="S47">
            <v>40249.580500000004</v>
          </cell>
          <cell r="T47">
            <v>29271.9</v>
          </cell>
          <cell r="U47">
            <v>167.79856017656152</v>
          </cell>
          <cell r="X47">
            <v>167.79856017656152</v>
          </cell>
          <cell r="Y47">
            <v>10521.553662059821</v>
          </cell>
          <cell r="AB47">
            <v>-456.12683794018085</v>
          </cell>
          <cell r="AC47">
            <v>10977.680500000002</v>
          </cell>
        </row>
        <row r="48">
          <cell r="B48" t="str">
            <v>Коммерческие расходы</v>
          </cell>
          <cell r="H48">
            <v>1982.7166212622324</v>
          </cell>
          <cell r="I48">
            <v>63.876179808705942</v>
          </cell>
          <cell r="K48">
            <v>122415.7</v>
          </cell>
          <cell r="M48">
            <v>124323.23200698396</v>
          </cell>
          <cell r="P48">
            <v>561.7529483212096</v>
          </cell>
          <cell r="Q48">
            <v>17.964597004196023</v>
          </cell>
          <cell r="S48">
            <v>35223.864760000004</v>
          </cell>
          <cell r="T48">
            <v>122415.7</v>
          </cell>
          <cell r="U48">
            <v>-1420.9636729410227</v>
          </cell>
          <cell r="X48">
            <v>-1420.9636729410227</v>
          </cell>
          <cell r="Y48">
            <v>-89099.367246983951</v>
          </cell>
          <cell r="AB48">
            <v>-1907.5320069839654</v>
          </cell>
          <cell r="AC48">
            <v>-87191.835239999986</v>
          </cell>
        </row>
        <row r="49">
          <cell r="B49" t="str">
            <v>Коммерч. расходы без ж/д тарифа по экспорту 2002г.</v>
          </cell>
          <cell r="H49">
            <v>1052.5449698257569</v>
          </cell>
          <cell r="I49">
            <v>33.909309594901963</v>
          </cell>
          <cell r="K49">
            <v>64985.599999999999</v>
          </cell>
          <cell r="P49">
            <v>556.52094588689488</v>
          </cell>
          <cell r="Q49">
            <v>17.797280009174763</v>
          </cell>
          <cell r="S49">
            <v>34895.800000000003</v>
          </cell>
        </row>
        <row r="50">
          <cell r="B50" t="str">
            <v>Полная себестоимость:</v>
          </cell>
          <cell r="H50">
            <v>6764.7493551125071</v>
          </cell>
          <cell r="I50">
            <v>217.93651272914005</v>
          </cell>
          <cell r="K50">
            <v>417665.0958337434</v>
          </cell>
          <cell r="M50">
            <v>423179.60417034233</v>
          </cell>
          <cell r="P50">
            <v>5757.6431123044522</v>
          </cell>
          <cell r="Q50">
            <v>184.12673848111456</v>
          </cell>
          <cell r="S50">
            <v>361024.25973952003</v>
          </cell>
          <cell r="T50">
            <v>416250.50742854003</v>
          </cell>
          <cell r="U50">
            <v>-1007.106242808055</v>
          </cell>
          <cell r="V50">
            <v>-52.935021171096608</v>
          </cell>
          <cell r="W50">
            <v>463.46439323866906</v>
          </cell>
          <cell r="X50">
            <v>-1417.6356148756267</v>
          </cell>
          <cell r="Y50">
            <v>-62155.344430822297</v>
          </cell>
          <cell r="Z50">
            <v>-3386.48515970779</v>
          </cell>
          <cell r="AA50">
            <v>29649.847209520049</v>
          </cell>
          <cell r="AB50">
            <v>-3339.9466862457339</v>
          </cell>
          <cell r="AC50">
            <v>-85078.759794388912</v>
          </cell>
        </row>
        <row r="51">
          <cell r="B51" t="str">
            <v>Полная себестоимость с учет. ж/д тарифа :</v>
          </cell>
          <cell r="H51">
            <v>5834.5777036760319</v>
          </cell>
          <cell r="I51">
            <v>187.96964251533609</v>
          </cell>
          <cell r="P51">
            <v>5757.6431123044522</v>
          </cell>
          <cell r="Q51">
            <v>184.12673848111456</v>
          </cell>
        </row>
        <row r="52">
          <cell r="B52" t="str">
            <v>Оптовая цена</v>
          </cell>
          <cell r="H52">
            <v>5844.8804205929891</v>
          </cell>
          <cell r="I52">
            <v>188.30155994178446</v>
          </cell>
          <cell r="K52">
            <v>360871.1</v>
          </cell>
          <cell r="M52">
            <v>364540.32717163133</v>
          </cell>
          <cell r="P52">
            <v>4969.0710525157456</v>
          </cell>
          <cell r="Q52">
            <v>158.9085721942995</v>
          </cell>
          <cell r="S52">
            <v>311578.04736000003</v>
          </cell>
        </row>
        <row r="53">
          <cell r="B53" t="str">
            <v>Прибыль</v>
          </cell>
          <cell r="H53">
            <v>-919.86893451951801</v>
          </cell>
          <cell r="I53">
            <v>-29.634952787355587</v>
          </cell>
          <cell r="K53">
            <v>-56793.995833743422</v>
          </cell>
          <cell r="M53">
            <v>-58639.276998710993</v>
          </cell>
          <cell r="P53">
            <v>-788.57205978870661</v>
          </cell>
          <cell r="Q53">
            <v>-25.218166286815062</v>
          </cell>
          <cell r="S53">
            <v>-49446.212379520002</v>
          </cell>
        </row>
        <row r="54">
          <cell r="B54" t="str">
            <v>Рентабельность</v>
          </cell>
          <cell r="H54">
            <v>-13.597975124153278</v>
          </cell>
          <cell r="I54">
            <v>-13.597975124153269</v>
          </cell>
          <cell r="K54">
            <v>-13.597975124153288</v>
          </cell>
          <cell r="M54">
            <v>-13.856829681968073</v>
          </cell>
          <cell r="P54">
            <v>-13.696091341672039</v>
          </cell>
          <cell r="Q54">
            <v>-13.696091341672044</v>
          </cell>
          <cell r="S54">
            <v>-13.696091341672044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H57">
            <v>3739.1616483969169</v>
          </cell>
          <cell r="I57">
            <v>120.46268197155017</v>
          </cell>
          <cell r="K57">
            <v>218751.8</v>
          </cell>
          <cell r="P57">
            <v>4552.5547097436365</v>
          </cell>
          <cell r="Q57">
            <v>145.58857402442075</v>
          </cell>
          <cell r="S57">
            <v>261295.243332149</v>
          </cell>
        </row>
        <row r="58">
          <cell r="B58" t="str">
            <v>Общехозяйственные расходы</v>
          </cell>
          <cell r="H58">
            <v>642.80403193687846</v>
          </cell>
          <cell r="I58">
            <v>20.708892781471601</v>
          </cell>
          <cell r="K58">
            <v>37605.9</v>
          </cell>
          <cell r="P58">
            <v>640.18510569065086</v>
          </cell>
          <cell r="Q58">
            <v>20.472820776803673</v>
          </cell>
          <cell r="S58">
            <v>36743.616196646617</v>
          </cell>
        </row>
        <row r="59">
          <cell r="B59" t="str">
            <v>Коммерческие расходы</v>
          </cell>
          <cell r="H59">
            <v>2074.1894846238392</v>
          </cell>
          <cell r="I59">
            <v>66.823114839685545</v>
          </cell>
          <cell r="K59">
            <v>121346.10000000002</v>
          </cell>
          <cell r="M59">
            <v>119048.72772683065</v>
          </cell>
          <cell r="P59">
            <v>548.90417856514387</v>
          </cell>
          <cell r="Q59">
            <v>17.553699346502842</v>
          </cell>
          <cell r="S59">
            <v>31504.52</v>
          </cell>
        </row>
        <row r="60">
          <cell r="B60" t="str">
            <v>Себестоимость внешнего рынка</v>
          </cell>
          <cell r="H60">
            <v>6456.155164957634</v>
          </cell>
          <cell r="I60">
            <v>207.99468959270729</v>
          </cell>
          <cell r="K60">
            <v>377703.8</v>
          </cell>
          <cell r="P60">
            <v>5741.6439939994316</v>
          </cell>
          <cell r="Q60">
            <v>183.61509414772726</v>
          </cell>
          <cell r="S60">
            <v>329543.3795287956</v>
          </cell>
        </row>
        <row r="61">
          <cell r="B61" t="str">
            <v>Цена внешнего рынка</v>
          </cell>
          <cell r="H61">
            <v>5895.6393614675508</v>
          </cell>
          <cell r="I61">
            <v>189.93683509882572</v>
          </cell>
          <cell r="K61">
            <v>344912</v>
          </cell>
          <cell r="M61">
            <v>338381.98984323855</v>
          </cell>
          <cell r="P61">
            <v>4925.5078377497803</v>
          </cell>
          <cell r="Q61">
            <v>157.51544092580045</v>
          </cell>
          <cell r="S61">
            <v>282701</v>
          </cell>
        </row>
        <row r="62">
          <cell r="B62" t="str">
            <v>Рентабельность внешнего рынка</v>
          </cell>
          <cell r="H62">
            <v>-8.6818824698083503</v>
          </cell>
          <cell r="I62">
            <v>-8.6818824698083574</v>
          </cell>
          <cell r="K62">
            <v>-8.6818824698083503</v>
          </cell>
          <cell r="P62">
            <v>-14.214328807264815</v>
          </cell>
          <cell r="Q62">
            <v>-14.21432880726482</v>
          </cell>
          <cell r="S62">
            <v>-14.214328807264812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H64">
            <v>2917.5544233441406</v>
          </cell>
          <cell r="I64">
            <v>93.993377040726187</v>
          </cell>
          <cell r="K64">
            <v>9448.5</v>
          </cell>
          <cell r="P64">
            <v>4659.862626710209</v>
          </cell>
          <cell r="Q64">
            <v>149.02023110681833</v>
          </cell>
          <cell r="S64">
            <v>24735.389597850601</v>
          </cell>
        </row>
        <row r="65">
          <cell r="B65" t="str">
            <v>Общехозяйственные расходы</v>
          </cell>
          <cell r="H65">
            <v>638.78338737069623</v>
          </cell>
          <cell r="I65">
            <v>20.579361706530161</v>
          </cell>
          <cell r="K65">
            <v>2068.6999999999998</v>
          </cell>
          <cell r="P65">
            <v>597.47408716358518</v>
          </cell>
          <cell r="Q65">
            <v>19.106942346133202</v>
          </cell>
          <cell r="S65">
            <v>3171.5</v>
          </cell>
        </row>
        <row r="66">
          <cell r="B66" t="str">
            <v>Коммерческие расходы</v>
          </cell>
          <cell r="H66">
            <v>424.76455148988737</v>
          </cell>
          <cell r="I66">
            <v>13.684424983565959</v>
          </cell>
          <cell r="K66">
            <v>1375.6000000000001</v>
          </cell>
          <cell r="M66">
            <v>2254.7266969275902</v>
          </cell>
          <cell r="P66">
            <v>660.48331129565759</v>
          </cell>
          <cell r="Q66">
            <v>21.121947914795573</v>
          </cell>
          <cell r="S66">
            <v>3505.9643033533844</v>
          </cell>
        </row>
        <row r="67">
          <cell r="B67" t="str">
            <v>Себестоимость внутреннего рынка</v>
          </cell>
          <cell r="H67">
            <v>3981.1023622047246</v>
          </cell>
          <cell r="I67">
            <v>128.25716373082233</v>
          </cell>
          <cell r="K67">
            <v>12892.800000000001</v>
          </cell>
          <cell r="P67">
            <v>5917.8200251694525</v>
          </cell>
          <cell r="Q67">
            <v>189.24912136774714</v>
          </cell>
          <cell r="S67">
            <v>31412.853901203984</v>
          </cell>
        </row>
        <row r="68">
          <cell r="B68" t="str">
            <v>Цена внутреннего рынка</v>
          </cell>
          <cell r="H68">
            <v>4927.9295970356652</v>
          </cell>
          <cell r="I68">
            <v>158.76061846120055</v>
          </cell>
          <cell r="K68">
            <v>15959.1</v>
          </cell>
          <cell r="M68">
            <v>26158.337328392776</v>
          </cell>
          <cell r="P68">
            <v>5440.1032670331442</v>
          </cell>
          <cell r="Q68">
            <v>173.97196248906761</v>
          </cell>
          <cell r="S68">
            <v>28877.04736</v>
          </cell>
        </row>
        <row r="69">
          <cell r="B69" t="str">
            <v>Рентабельность внутреннего рынка</v>
          </cell>
          <cell r="H69">
            <v>23.783041697691743</v>
          </cell>
          <cell r="I69">
            <v>23.783041697691726</v>
          </cell>
          <cell r="K69">
            <v>23.783041697691729</v>
          </cell>
          <cell r="P69">
            <v>-8.0725124472272061</v>
          </cell>
          <cell r="Q69">
            <v>-8.0725124472272167</v>
          </cell>
          <cell r="S69">
            <v>-8.0725124472271883</v>
          </cell>
        </row>
        <row r="71">
          <cell r="G71" t="str">
            <v>Руководитель СЭ ДОП</v>
          </cell>
          <cell r="N71" t="str">
            <v>Петрусенко Г.А.</v>
          </cell>
        </row>
        <row r="72">
          <cell r="S72">
            <v>360956.23342999956</v>
          </cell>
        </row>
        <row r="73">
          <cell r="G73" t="str">
            <v>И.о.начальника производства ФП</v>
          </cell>
          <cell r="N73" t="str">
            <v>Чикавинский А.И.</v>
          </cell>
          <cell r="S73">
            <v>-68.026309520471841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фактические показатели за 1 полугодие 2003 года к 1 полугодию 2002 года.</v>
          </cell>
        </row>
        <row r="80">
          <cell r="C80" t="str">
            <v>Доходы (расходы),тыс.руб.</v>
          </cell>
          <cell r="G80" t="str">
            <v>Абсолютное отклонение от 1 п/г 2002 г.,тыс.руб.</v>
          </cell>
          <cell r="M80" t="str">
            <v>Относит.</v>
          </cell>
        </row>
        <row r="81">
          <cell r="B81" t="str">
            <v>Наименование позиции</v>
          </cell>
          <cell r="D81" t="str">
            <v xml:space="preserve">Структура </v>
          </cell>
          <cell r="F81" t="str">
            <v xml:space="preserve">Структура </v>
          </cell>
          <cell r="H81" t="str">
            <v>В том числе за счет:</v>
          </cell>
          <cell r="M81" t="str">
            <v>отклонение</v>
          </cell>
        </row>
        <row r="82">
          <cell r="C82" t="str">
            <v>1 п/г 2002г.</v>
          </cell>
          <cell r="D82" t="str">
            <v>затрат</v>
          </cell>
          <cell r="E82" t="str">
            <v>1 п/г 2003г.</v>
          </cell>
          <cell r="F82" t="str">
            <v>затрат</v>
          </cell>
          <cell r="G82" t="str">
            <v>Всего</v>
          </cell>
          <cell r="H82" t="str">
            <v>Курса</v>
          </cell>
          <cell r="I82" t="str">
            <v>Цены</v>
          </cell>
          <cell r="J82" t="str">
            <v>Объема</v>
          </cell>
          <cell r="K82" t="str">
            <v>Норм</v>
          </cell>
          <cell r="L82" t="str">
            <v>Прочие</v>
          </cell>
          <cell r="M82" t="str">
            <v>от 1 п/г2002г.,%</v>
          </cell>
        </row>
        <row r="83">
          <cell r="D83" t="str">
            <v>%</v>
          </cell>
          <cell r="F83" t="str">
            <v>%</v>
          </cell>
          <cell r="H83" t="str">
            <v>доллара</v>
          </cell>
          <cell r="I83" t="str">
            <v>и струк.сдвигов</v>
          </cell>
          <cell r="J83" t="str">
            <v>выпуска</v>
          </cell>
        </row>
        <row r="84">
          <cell r="B84">
            <v>1</v>
          </cell>
          <cell r="C84">
            <v>2</v>
          </cell>
          <cell r="E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</row>
        <row r="86">
          <cell r="B86" t="str">
            <v>Курс доллара (справочно)</v>
          </cell>
          <cell r="C86">
            <v>31.04</v>
          </cell>
          <cell r="E86">
            <v>31.27</v>
          </cell>
          <cell r="G86">
            <v>0.23000000000000043</v>
          </cell>
          <cell r="M86">
            <v>0.7409793814433101</v>
          </cell>
        </row>
        <row r="88">
          <cell r="B88" t="str">
            <v>Стоимость товарной продукции и услуг: *</v>
          </cell>
        </row>
        <row r="89">
          <cell r="B89" t="str">
            <v>Продукция на внешний рынок</v>
          </cell>
          <cell r="C89">
            <v>344911.98522000003</v>
          </cell>
          <cell r="E89">
            <v>282700.95620000002</v>
          </cell>
          <cell r="G89">
            <v>-62211.029020000016</v>
          </cell>
          <cell r="H89">
            <v>2507.3407752559606</v>
          </cell>
          <cell r="I89">
            <v>-58187.781517249758</v>
          </cell>
          <cell r="J89">
            <v>-6530.5882780061365</v>
          </cell>
          <cell r="M89">
            <v>-18.036783784222251</v>
          </cell>
        </row>
        <row r="90">
          <cell r="B90" t="str">
            <v>Продукция на внутренний рынок</v>
          </cell>
          <cell r="C90">
            <v>15959.1268</v>
          </cell>
          <cell r="E90">
            <v>28877.04736</v>
          </cell>
          <cell r="G90">
            <v>12917.92056</v>
          </cell>
          <cell r="H90">
            <v>193.82788613177672</v>
          </cell>
          <cell r="I90">
            <v>2528.8762515082331</v>
          </cell>
          <cell r="J90">
            <v>10195.21642235999</v>
          </cell>
          <cell r="M90">
            <v>80.943780457963385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360871.11202000006</v>
          </cell>
          <cell r="E92">
            <v>311578.00356000004</v>
          </cell>
          <cell r="G92">
            <v>-49293.108460000018</v>
          </cell>
          <cell r="H92">
            <v>2701.1686613877373</v>
          </cell>
          <cell r="I92">
            <v>-55658.905265741523</v>
          </cell>
          <cell r="J92">
            <v>3664.6281443538537</v>
          </cell>
          <cell r="M92">
            <v>-13.659477530378808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360871.11202000006</v>
          </cell>
          <cell r="E95">
            <v>311578.00356000004</v>
          </cell>
          <cell r="G95">
            <v>-49293.108460000018</v>
          </cell>
          <cell r="H95">
            <v>2701.1686613877373</v>
          </cell>
          <cell r="I95">
            <v>-55658.905265741523</v>
          </cell>
          <cell r="J95">
            <v>3664.6281443538537</v>
          </cell>
          <cell r="K95">
            <v>0</v>
          </cell>
          <cell r="L95">
            <v>0</v>
          </cell>
          <cell r="M95">
            <v>-13.659477530378808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103072.9</v>
          </cell>
          <cell r="D100">
            <v>24.684335814390124</v>
          </cell>
          <cell r="E100">
            <v>117886</v>
          </cell>
          <cell r="F100">
            <v>32.659364210948581</v>
          </cell>
          <cell r="G100">
            <v>14813.100000000006</v>
          </cell>
          <cell r="I100">
            <v>15496.346016661857</v>
          </cell>
          <cell r="J100">
            <v>1467.3458043999999</v>
          </cell>
          <cell r="K100">
            <v>-2150.5918210618511</v>
          </cell>
          <cell r="M100">
            <v>14.371478827121393</v>
          </cell>
        </row>
        <row r="101">
          <cell r="B101" t="str">
            <v>Химикаты</v>
          </cell>
          <cell r="C101">
            <v>22595.1</v>
          </cell>
          <cell r="D101">
            <v>5.411170503204298</v>
          </cell>
          <cell r="E101">
            <v>32396.799999999999</v>
          </cell>
          <cell r="F101">
            <v>8.9752717919791927</v>
          </cell>
          <cell r="G101">
            <v>9801.7000000000007</v>
          </cell>
          <cell r="I101">
            <v>10059.299999999999</v>
          </cell>
          <cell r="J101">
            <v>321.66384360000001</v>
          </cell>
          <cell r="K101">
            <v>-579.26384359999861</v>
          </cell>
          <cell r="M101">
            <v>43.379759328349962</v>
          </cell>
        </row>
        <row r="102">
          <cell r="B102" t="str">
            <v>Энергоресурсы</v>
          </cell>
          <cell r="C102">
            <v>21331.4</v>
          </cell>
          <cell r="D102">
            <v>5.1085342606163362</v>
          </cell>
          <cell r="E102">
            <v>27394</v>
          </cell>
          <cell r="F102">
            <v>7.5892864563622959</v>
          </cell>
          <cell r="G102">
            <v>6062.5999999999985</v>
          </cell>
          <cell r="I102">
            <v>6453.5</v>
          </cell>
          <cell r="J102">
            <v>303.67381040000004</v>
          </cell>
          <cell r="K102">
            <v>-694.57381040000155</v>
          </cell>
          <cell r="M102">
            <v>28.421013154317109</v>
          </cell>
        </row>
        <row r="103">
          <cell r="B103" t="str">
            <v>Топливо</v>
          </cell>
          <cell r="C103">
            <v>157.80000000000001</v>
          </cell>
          <cell r="D103">
            <v>3.7790614133402303E-2</v>
          </cell>
          <cell r="E103">
            <v>254.6</v>
          </cell>
          <cell r="F103">
            <v>7.0534873760306649E-2</v>
          </cell>
          <cell r="G103">
            <v>96.799999999999983</v>
          </cell>
          <cell r="I103">
            <v>9.468</v>
          </cell>
          <cell r="L103">
            <v>87.331999999999979</v>
          </cell>
          <cell r="M103">
            <v>61.343472750316835</v>
          </cell>
        </row>
        <row r="104">
          <cell r="B104" t="str">
            <v>Материалы</v>
          </cell>
          <cell r="C104">
            <v>9323.2000000000007</v>
          </cell>
          <cell r="D104">
            <v>2.2327595290781774</v>
          </cell>
          <cell r="E104">
            <v>13586.1</v>
          </cell>
          <cell r="F104">
            <v>3.7639192788487907</v>
          </cell>
          <cell r="G104">
            <v>4262.8999999999996</v>
          </cell>
          <cell r="I104">
            <v>559.39200000000005</v>
          </cell>
          <cell r="J104">
            <v>132.72507520000002</v>
          </cell>
          <cell r="L104">
            <v>3570.7829247999998</v>
          </cell>
          <cell r="M104">
            <v>45.723571305989367</v>
          </cell>
        </row>
        <row r="105">
          <cell r="B105" t="str">
            <v>Услуги сторонних организаций</v>
          </cell>
          <cell r="C105">
            <v>3513.7</v>
          </cell>
          <cell r="D105">
            <v>0.84147579772202563</v>
          </cell>
          <cell r="E105">
            <v>4069.1</v>
          </cell>
          <cell r="F105">
            <v>1.1273112915084986</v>
          </cell>
          <cell r="G105">
            <v>555.40000000000009</v>
          </cell>
          <cell r="I105">
            <v>210.82199999999997</v>
          </cell>
          <cell r="L105">
            <v>344.57800000000009</v>
          </cell>
          <cell r="M105">
            <v>15.806699490565506</v>
          </cell>
        </row>
        <row r="106">
          <cell r="B106" t="str">
            <v>=Материальные затраты</v>
          </cell>
          <cell r="C106">
            <v>159994.1</v>
          </cell>
          <cell r="D106">
            <v>38.316066519144364</v>
          </cell>
          <cell r="E106">
            <v>195586.6</v>
          </cell>
          <cell r="F106">
            <v>54.185687903407675</v>
          </cell>
          <cell r="G106">
            <v>35592.5</v>
          </cell>
          <cell r="I106">
            <v>32788.828016661857</v>
          </cell>
          <cell r="J106">
            <v>2225.4085335999998</v>
          </cell>
          <cell r="K106">
            <v>-3424.4294750618515</v>
          </cell>
          <cell r="L106">
            <v>4002.6929247999997</v>
          </cell>
          <cell r="M106">
            <v>22.246132826147957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41848.800000000003</v>
          </cell>
          <cell r="D109">
            <v>10.022128344397505</v>
          </cell>
          <cell r="E109">
            <v>51200</v>
          </cell>
          <cell r="F109">
            <v>14.184546490682248</v>
          </cell>
          <cell r="G109">
            <v>9351.1999999999971</v>
          </cell>
          <cell r="I109">
            <v>2510.9279999999999</v>
          </cell>
          <cell r="L109">
            <v>6840.2719999999972</v>
          </cell>
          <cell r="M109">
            <v>22.345204641471184</v>
          </cell>
        </row>
        <row r="110">
          <cell r="B110" t="str">
            <v xml:space="preserve"> - ФЗП</v>
          </cell>
          <cell r="C110">
            <v>41554.683149999997</v>
          </cell>
          <cell r="D110">
            <v>9.9516919921257561</v>
          </cell>
          <cell r="E110">
            <v>50879.464920000006</v>
          </cell>
          <cell r="F110">
            <v>14.09574483552298</v>
          </cell>
          <cell r="G110">
            <v>9324.7817700000087</v>
          </cell>
          <cell r="I110">
            <v>2493.2809889999999</v>
          </cell>
          <cell r="L110">
            <v>6831.5007810000088</v>
          </cell>
          <cell r="M110">
            <v>22.439785514283273</v>
          </cell>
        </row>
        <row r="111">
          <cell r="B111" t="str">
            <v xml:space="preserve"> - социальные выплаты</v>
          </cell>
          <cell r="C111">
            <v>18.167909999999999</v>
          </cell>
          <cell r="D111">
            <v>4.3509282409403098E-3</v>
          </cell>
          <cell r="E111">
            <v>27.856439999999996</v>
          </cell>
          <cell r="F111">
            <v>7.7174017235332147E-3</v>
          </cell>
          <cell r="G111">
            <v>9.6885299999999965</v>
          </cell>
          <cell r="I111">
            <v>1.0900745999999999</v>
          </cell>
          <cell r="L111">
            <v>8.5984553999999971</v>
          </cell>
          <cell r="M111">
            <v>53.327708030257725</v>
          </cell>
        </row>
        <row r="112">
          <cell r="B112" t="str">
            <v xml:space="preserve"> - льготный проезд</v>
          </cell>
          <cell r="C112">
            <v>275.93192999999997</v>
          </cell>
          <cell r="D112">
            <v>6.6081350403770431E-2</v>
          </cell>
          <cell r="E112">
            <v>292.72317000000004</v>
          </cell>
          <cell r="F112">
            <v>8.1096590112595388E-2</v>
          </cell>
          <cell r="G112">
            <v>16.791240000000073</v>
          </cell>
          <cell r="I112">
            <v>16.555915799999998</v>
          </cell>
          <cell r="L112">
            <v>0.23532420000007548</v>
          </cell>
          <cell r="M112">
            <v>6.0852834247925074</v>
          </cell>
        </row>
        <row r="113">
          <cell r="B113" t="str">
            <v>Отчисления на социальные нужды</v>
          </cell>
          <cell r="C113">
            <v>14910.4</v>
          </cell>
          <cell r="D113">
            <v>3.5708059123870823</v>
          </cell>
          <cell r="E113">
            <v>18824.900000000001</v>
          </cell>
          <cell r="F113">
            <v>5.2152865084461775</v>
          </cell>
          <cell r="G113">
            <v>3914.5000000000018</v>
          </cell>
          <cell r="I113">
            <v>894.62399999999991</v>
          </cell>
          <cell r="L113">
            <v>3019.876000000002</v>
          </cell>
          <cell r="M113">
            <v>26.253487498658657</v>
          </cell>
        </row>
        <row r="114">
          <cell r="B114" t="str">
            <v>=Трудовые затраты</v>
          </cell>
          <cell r="C114">
            <v>56759.200000000004</v>
          </cell>
          <cell r="D114">
            <v>13.59293425678459</v>
          </cell>
          <cell r="E114">
            <v>70024.899999999994</v>
          </cell>
          <cell r="F114">
            <v>19.399832999128424</v>
          </cell>
          <cell r="G114">
            <v>13265.69999999999</v>
          </cell>
          <cell r="I114">
            <v>3405.5519999999997</v>
          </cell>
          <cell r="J114">
            <v>0</v>
          </cell>
          <cell r="L114">
            <v>9860.1479999999992</v>
          </cell>
          <cell r="M114">
            <v>23.371893895615131</v>
          </cell>
        </row>
        <row r="116">
          <cell r="B116" t="str">
            <v>Амортизационные отчисления</v>
          </cell>
          <cell r="C116">
            <v>1153.5</v>
          </cell>
          <cell r="D116">
            <v>0.27624507859872977</v>
          </cell>
          <cell r="E116">
            <v>1666.5</v>
          </cell>
          <cell r="F116">
            <v>0.46169036575628836</v>
          </cell>
          <cell r="G116">
            <v>513</v>
          </cell>
          <cell r="L116">
            <v>513</v>
          </cell>
          <cell r="M116">
            <v>44.473342002600788</v>
          </cell>
        </row>
        <row r="117">
          <cell r="B117" t="str">
            <v>Прочие затраты</v>
          </cell>
          <cell r="C117">
            <v>76935.5</v>
          </cell>
          <cell r="D117">
            <v>18.424840264007429</v>
          </cell>
          <cell r="E117">
            <v>58454.3</v>
          </cell>
          <cell r="F117">
            <v>16.194291717388428</v>
          </cell>
          <cell r="G117">
            <v>-18481.199999999997</v>
          </cell>
          <cell r="L117">
            <v>-18481.199999999997</v>
          </cell>
          <cell r="M117">
            <v>-24.02168049859948</v>
          </cell>
        </row>
        <row r="119">
          <cell r="B119" t="str">
            <v>Коммерческие затраты:</v>
          </cell>
        </row>
        <row r="120">
          <cell r="B120" t="str">
            <v>Коммерческие затраты по внутреннему рынку</v>
          </cell>
          <cell r="C120">
            <v>1375.6000000000001</v>
          </cell>
          <cell r="D120">
            <v>0.32943452979662996</v>
          </cell>
          <cell r="E120">
            <v>3719.4</v>
          </cell>
          <cell r="F120">
            <v>1.0304297308094446</v>
          </cell>
          <cell r="G120">
            <v>2343.8000000000002</v>
          </cell>
          <cell r="I120">
            <v>1464.6733030724101</v>
          </cell>
          <cell r="J120">
            <v>879.12669692759005</v>
          </cell>
          <cell r="L120">
            <v>0</v>
          </cell>
          <cell r="M120">
            <v>170.38383250945037</v>
          </cell>
        </row>
        <row r="121">
          <cell r="B121" t="str">
            <v>Коммерческие затраты по внешнему рынку</v>
          </cell>
          <cell r="C121">
            <v>121346.10000000002</v>
          </cell>
          <cell r="D121">
            <v>29.060479351668249</v>
          </cell>
          <cell r="E121">
            <v>31504.5</v>
          </cell>
          <cell r="F121">
            <v>8.7280672835097448</v>
          </cell>
          <cell r="G121">
            <v>-89841.60000000002</v>
          </cell>
          <cell r="H121">
            <v>882.12652632638856</v>
          </cell>
          <cell r="J121">
            <v>-2297.3722731693706</v>
          </cell>
          <cell r="L121">
            <v>-88426.354253157042</v>
          </cell>
          <cell r="M121">
            <v>-74.037484517425781</v>
          </cell>
        </row>
        <row r="122">
          <cell r="B122" t="str">
            <v>=Коммерческие затраты</v>
          </cell>
          <cell r="C122">
            <v>122721.70000000003</v>
          </cell>
          <cell r="D122">
            <v>29.389913881464878</v>
          </cell>
          <cell r="E122">
            <v>35223.9</v>
          </cell>
          <cell r="F122">
            <v>9.7584970143191896</v>
          </cell>
          <cell r="G122">
            <v>-87497.800000000017</v>
          </cell>
          <cell r="H122">
            <v>882.12652632638856</v>
          </cell>
          <cell r="I122">
            <v>1464.6733030724101</v>
          </cell>
          <cell r="J122">
            <v>-1418.2455762417806</v>
          </cell>
          <cell r="K122">
            <v>0</v>
          </cell>
          <cell r="L122">
            <v>-88426.354253157042</v>
          </cell>
          <cell r="M122">
            <v>-71.297741149283297</v>
          </cell>
        </row>
        <row r="124">
          <cell r="B124" t="str">
            <v>=ТЕКУЩИЕ ЗАТРАТЫ ПО СЕБЕСТОИМОСТИ</v>
          </cell>
          <cell r="C124">
            <v>417564.00000000006</v>
          </cell>
          <cell r="D124">
            <v>100</v>
          </cell>
          <cell r="E124">
            <v>360956.2</v>
          </cell>
          <cell r="F124">
            <v>100</v>
          </cell>
          <cell r="G124">
            <v>-56607.800000000047</v>
          </cell>
          <cell r="H124">
            <v>882.12652632638856</v>
          </cell>
          <cell r="I124">
            <v>37659.053319734274</v>
          </cell>
          <cell r="J124">
            <v>807.16295735821927</v>
          </cell>
          <cell r="K124">
            <v>-3424.4294750618515</v>
          </cell>
          <cell r="L124">
            <v>-92531.713328357044</v>
          </cell>
          <cell r="M124">
            <v>-13.55667634183024</v>
          </cell>
        </row>
        <row r="126">
          <cell r="B126" t="str">
            <v>Налоги, включаемые в себестоимость</v>
          </cell>
          <cell r="F126">
            <v>0</v>
          </cell>
          <cell r="G126">
            <v>0</v>
          </cell>
        </row>
        <row r="127">
          <cell r="B127" t="str">
            <v>РАСХОДНАЯ ЧАСТЬ БЮДЖЕТА</v>
          </cell>
          <cell r="C127">
            <v>417564.00000000006</v>
          </cell>
          <cell r="D127">
            <v>100</v>
          </cell>
          <cell r="E127">
            <v>360956.2</v>
          </cell>
          <cell r="F127">
            <v>100</v>
          </cell>
          <cell r="G127">
            <v>-56607.800000000047</v>
          </cell>
          <cell r="H127">
            <v>882.12652632638856</v>
          </cell>
          <cell r="I127">
            <v>37659.053319734274</v>
          </cell>
          <cell r="J127">
            <v>807.16295735821927</v>
          </cell>
          <cell r="K127">
            <v>-3424.4294750618515</v>
          </cell>
          <cell r="L127">
            <v>-92531.713328357044</v>
          </cell>
          <cell r="M127">
            <v>-13.55667634183024</v>
          </cell>
        </row>
        <row r="128">
          <cell r="B128" t="str">
            <v>РЕЗУЛЬТАТ ПО БЮДЖЕТУ</v>
          </cell>
          <cell r="C128">
            <v>-56692.88798</v>
          </cell>
          <cell r="E128">
            <v>-49378.196439999971</v>
          </cell>
          <cell r="G128">
            <v>7314.6915400000289</v>
          </cell>
        </row>
        <row r="129">
          <cell r="B129" t="str">
            <v>Рентабельность текущей деятельности,%</v>
          </cell>
          <cell r="C129">
            <v>-13.57705357262599</v>
          </cell>
          <cell r="E129">
            <v>-13.679830527914458</v>
          </cell>
          <cell r="G129">
            <v>-0.10277695528846742</v>
          </cell>
        </row>
        <row r="130">
          <cell r="B130" t="str">
            <v>Справочно 2002 г. приведен в усл.FCA:*</v>
          </cell>
        </row>
        <row r="131">
          <cell r="B131" t="str">
            <v xml:space="preserve">Доходная часть бюджета </v>
          </cell>
          <cell r="C131">
            <v>304002.11202000006</v>
          </cell>
          <cell r="E131">
            <v>311578.00356000004</v>
          </cell>
          <cell r="G131">
            <v>7575.8915399999823</v>
          </cell>
        </row>
        <row r="132">
          <cell r="B132" t="str">
            <v xml:space="preserve">Расходная часть бюджета </v>
          </cell>
          <cell r="C132">
            <v>360695.00000000006</v>
          </cell>
          <cell r="E132">
            <v>360956.2</v>
          </cell>
          <cell r="G132">
            <v>261.19999999995343</v>
          </cell>
        </row>
        <row r="133">
          <cell r="B133" t="str">
            <v xml:space="preserve">РЕЗУЛЬТАТ ПО БЮДЖЕТУ </v>
          </cell>
          <cell r="C133">
            <v>-56692.88798</v>
          </cell>
          <cell r="E133">
            <v>-49378.196439999971</v>
          </cell>
          <cell r="G133">
            <v>7314.6915400000289</v>
          </cell>
        </row>
        <row r="134">
          <cell r="B134" t="str">
            <v>Рентабельность текущей деятельности,%</v>
          </cell>
          <cell r="C134">
            <v>-15.717680583318314</v>
          </cell>
          <cell r="E134">
            <v>-13.679830527914458</v>
          </cell>
          <cell r="G134">
            <v>2.0378500554038563</v>
          </cell>
        </row>
        <row r="135">
          <cell r="B135" t="str">
            <v xml:space="preserve"> Примечание: *Анализ доходной части с учетом влияния изменения условий отгрузки приведен в приложении№1</v>
          </cell>
        </row>
        <row r="138">
          <cell r="E138" t="str">
            <v>Руководитель СЭ ДОП</v>
          </cell>
          <cell r="I138" t="str">
            <v>Петрусенко Г.А.</v>
          </cell>
        </row>
        <row r="140">
          <cell r="E140" t="str">
            <v>И.о.начальника производства ФП</v>
          </cell>
          <cell r="I140" t="str">
            <v>Чикавинский А.И.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 xml:space="preserve"> АНАЛИЗ  СЕБЕСТОИМОСТИ  ЕДИНИЦЫ ТОВАРНОЙ ПРОДУКЦИИ   ЗА 2003  ГОД.</v>
          </cell>
        </row>
        <row r="4">
          <cell r="B4" t="str">
            <v>Период:  2002 год к 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D10" t="str">
            <v>в том числе:</v>
          </cell>
          <cell r="M10" t="str">
            <v>курс $, руб.</v>
          </cell>
        </row>
        <row r="11">
          <cell r="D11" t="str">
            <v>внеш.рынок</v>
          </cell>
          <cell r="F11" t="str">
            <v>внутр.рынок</v>
          </cell>
          <cell r="L11" t="str">
            <v>с.н.</v>
          </cell>
        </row>
        <row r="12">
          <cell r="B12" t="str">
            <v>2002года</v>
          </cell>
          <cell r="C12">
            <v>127002.79999999999</v>
          </cell>
          <cell r="D12">
            <v>117471.9</v>
          </cell>
          <cell r="F12">
            <v>6893.2</v>
          </cell>
          <cell r="L12">
            <v>2637.7</v>
          </cell>
          <cell r="M12">
            <v>31.74</v>
          </cell>
        </row>
        <row r="13">
          <cell r="B13" t="str">
            <v>2003года</v>
          </cell>
          <cell r="C13">
            <v>127774</v>
          </cell>
          <cell r="D13">
            <v>115628</v>
          </cell>
          <cell r="F13">
            <v>9329</v>
          </cell>
          <cell r="L13">
            <v>2817</v>
          </cell>
          <cell r="M13">
            <v>32</v>
          </cell>
        </row>
        <row r="14">
          <cell r="B14" t="str">
            <v>отклонение</v>
          </cell>
          <cell r="C14">
            <v>771.20000000001164</v>
          </cell>
          <cell r="D14">
            <v>-1843.8999999999942</v>
          </cell>
          <cell r="F14">
            <v>2435.8000000000002</v>
          </cell>
          <cell r="L14">
            <v>179.30000000000018</v>
          </cell>
          <cell r="M14">
            <v>0.26000000000000156</v>
          </cell>
        </row>
        <row r="16">
          <cell r="D16" t="str">
            <v xml:space="preserve"> АНАЛИЗ   СЕБЕСТОИМОСТИ  ЕДИНИЦЫ ТОВАРНОЙ ПРОДУКЦИИ ЗА 2003 ГОД. </v>
          </cell>
          <cell r="W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D17" t="str">
            <v>2002года</v>
          </cell>
          <cell r="H17" t="str">
            <v>на весь выпуск</v>
          </cell>
          <cell r="J17" t="str">
            <v>факт  2002 года пересчитанный на фактический выпуск 2003 года</v>
          </cell>
          <cell r="L17" t="str">
            <v>ож. 2003 года</v>
          </cell>
          <cell r="P17" t="str">
            <v>отчет на весь выпуск</v>
          </cell>
          <cell r="R17" t="str">
            <v>отчет по плановым ценам</v>
          </cell>
          <cell r="S17" t="str">
            <v>Отклонение  всего</v>
          </cell>
          <cell r="T17" t="str">
            <v>В ТОМ ЧИСЛЕ ЗА СЧЕТ</v>
          </cell>
          <cell r="W17" t="str">
            <v>Отклонение  всего</v>
          </cell>
          <cell r="X17" t="str">
            <v>В ТОМ ЧИСЛЕ ЗА СЧЕТ</v>
          </cell>
        </row>
        <row r="18">
          <cell r="C18" t="str">
            <v xml:space="preserve">   измер.</v>
          </cell>
          <cell r="D18" t="str">
            <v xml:space="preserve">кол-во </v>
          </cell>
          <cell r="E18" t="str">
            <v>цена</v>
          </cell>
          <cell r="F18" t="str">
            <v>сумма</v>
          </cell>
          <cell r="G18" t="str">
            <v>USD</v>
          </cell>
          <cell r="H18" t="str">
            <v xml:space="preserve">кол-во </v>
          </cell>
          <cell r="I18" t="str">
            <v>сумма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цена</v>
          </cell>
          <cell r="N18" t="str">
            <v>сумма</v>
          </cell>
          <cell r="O18" t="str">
            <v>USD</v>
          </cell>
          <cell r="P18" t="str">
            <v xml:space="preserve">кол-во </v>
          </cell>
          <cell r="Q18" t="str">
            <v>сумма</v>
          </cell>
          <cell r="R18" t="str">
            <v>сумма</v>
          </cell>
          <cell r="T18" t="str">
            <v xml:space="preserve">НОРМ </v>
          </cell>
          <cell r="U18" t="str">
            <v>ЦЕН</v>
          </cell>
          <cell r="V18" t="str">
            <v>ПРОЧИЕ</v>
          </cell>
          <cell r="X18" t="str">
            <v xml:space="preserve">НОРМ </v>
          </cell>
          <cell r="Y18" t="str">
            <v>ЦЕН</v>
          </cell>
          <cell r="Z18" t="str">
            <v>ОБЪЕМОВ</v>
          </cell>
          <cell r="AA18" t="str">
            <v>ПРОЧИЕ</v>
          </cell>
        </row>
        <row r="19">
          <cell r="E19" t="str">
            <v>руб.-коп.</v>
          </cell>
          <cell r="F19" t="str">
            <v>руб.-коп.</v>
          </cell>
          <cell r="G19" t="str">
            <v>$$</v>
          </cell>
          <cell r="I19" t="str">
            <v>т.р.</v>
          </cell>
          <cell r="K19" t="str">
            <v>т.р.</v>
          </cell>
          <cell r="M19" t="str">
            <v>руб.-коп.</v>
          </cell>
          <cell r="N19" t="str">
            <v>руб.-коп.</v>
          </cell>
          <cell r="O19" t="str">
            <v>$$</v>
          </cell>
          <cell r="Q19" t="str">
            <v>т.р.</v>
          </cell>
          <cell r="S19" t="str">
            <v>руб.-коп.</v>
          </cell>
          <cell r="T19" t="str">
            <v>руб.-коп.</v>
          </cell>
          <cell r="U19" t="str">
            <v>руб.-коп.</v>
          </cell>
          <cell r="V19" t="str">
            <v>руб.-коп.</v>
          </cell>
          <cell r="W19" t="str">
            <v>т.р.</v>
          </cell>
          <cell r="X19" t="str">
            <v>т.р.</v>
          </cell>
          <cell r="Y19" t="str">
            <v>т.р.</v>
          </cell>
          <cell r="Z19" t="str">
            <v>т.р.</v>
          </cell>
          <cell r="AA19" t="str">
            <v>т.р.</v>
          </cell>
        </row>
        <row r="20">
          <cell r="B20" t="str">
            <v>Древесное сырье-2002/ шпон-2003</v>
          </cell>
          <cell r="C20" t="str">
            <v>пл.м3</v>
          </cell>
          <cell r="D20">
            <v>3.312265556349939</v>
          </cell>
          <cell r="E20">
            <v>495.88463083626715</v>
          </cell>
          <cell r="F20">
            <v>1642.5015826422725</v>
          </cell>
          <cell r="G20">
            <v>51.74863209332932</v>
          </cell>
          <cell r="H20">
            <v>420667</v>
          </cell>
          <cell r="I20">
            <v>208602.3</v>
          </cell>
          <cell r="J20">
            <v>423221.41919705708</v>
          </cell>
          <cell r="K20">
            <v>209868.99722053373</v>
          </cell>
          <cell r="L20">
            <v>3.1872133610906759</v>
          </cell>
          <cell r="M20">
            <v>686.27085057324496</v>
          </cell>
          <cell r="N20">
            <v>2187.2916242741089</v>
          </cell>
          <cell r="O20">
            <v>68.352863258565904</v>
          </cell>
          <cell r="P20">
            <v>407243</v>
          </cell>
          <cell r="Q20">
            <v>279479</v>
          </cell>
          <cell r="R20">
            <v>201945.54471565396</v>
          </cell>
          <cell r="S20">
            <v>544.7900416318364</v>
          </cell>
          <cell r="T20">
            <v>-62.011461681404498</v>
          </cell>
          <cell r="U20">
            <v>606.80150331324103</v>
          </cell>
          <cell r="W20">
            <v>69610.002779466275</v>
          </cell>
          <cell r="X20">
            <v>-7923.4525048797659</v>
          </cell>
          <cell r="Y20">
            <v>77533.455284346041</v>
          </cell>
        </row>
        <row r="21">
          <cell r="C21" t="str">
            <v>пл.м3</v>
          </cell>
          <cell r="O21">
            <v>0</v>
          </cell>
          <cell r="S21">
            <v>0</v>
          </cell>
          <cell r="U21">
            <v>0</v>
          </cell>
        </row>
        <row r="22">
          <cell r="B22" t="str">
            <v>Химикаты:</v>
          </cell>
          <cell r="F22">
            <v>341.82710932357401</v>
          </cell>
          <cell r="G22">
            <v>10.769600167724452</v>
          </cell>
          <cell r="I22">
            <v>43413</v>
          </cell>
          <cell r="K22">
            <v>43676.617066710336</v>
          </cell>
          <cell r="L22">
            <v>0</v>
          </cell>
          <cell r="N22">
            <v>480.84822559049576</v>
          </cell>
          <cell r="O22">
            <v>15.026507049702992</v>
          </cell>
          <cell r="Q22">
            <v>61439.901176599997</v>
          </cell>
          <cell r="R22">
            <v>44881.108446837701</v>
          </cell>
          <cell r="S22">
            <v>139.02111626692175</v>
          </cell>
          <cell r="T22">
            <v>9.4267329826674988</v>
          </cell>
          <cell r="U22">
            <v>129.59438328425418</v>
          </cell>
          <cell r="V22">
            <v>0</v>
          </cell>
          <cell r="W22">
            <v>17763.284109889653</v>
          </cell>
          <cell r="X22">
            <v>1204.4913801273569</v>
          </cell>
          <cell r="Y22">
            <v>16558.792729762295</v>
          </cell>
          <cell r="Z22">
            <v>0</v>
          </cell>
          <cell r="AA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D23">
            <v>17.621658735083006</v>
          </cell>
          <cell r="E23">
            <v>13023.681858802503</v>
          </cell>
          <cell r="F23">
            <v>229.49887719010923</v>
          </cell>
          <cell r="G23">
            <v>7.2305884432926666</v>
          </cell>
          <cell r="H23">
            <v>2238</v>
          </cell>
          <cell r="I23">
            <v>29147</v>
          </cell>
          <cell r="J23">
            <v>2251.5898232164959</v>
          </cell>
          <cell r="K23">
            <v>29323.989534089014</v>
          </cell>
          <cell r="L23">
            <v>18.188363829887145</v>
          </cell>
          <cell r="M23">
            <v>17913.984509466438</v>
          </cell>
          <cell r="N23">
            <v>325.826067901138</v>
          </cell>
          <cell r="O23">
            <v>10.182064621910563</v>
          </cell>
          <cell r="P23">
            <v>2324</v>
          </cell>
          <cell r="Q23">
            <v>41632.1</v>
          </cell>
          <cell r="R23">
            <v>30267.036639857015</v>
          </cell>
          <cell r="S23">
            <v>96.327190711028777</v>
          </cell>
          <cell r="T23">
            <v>7.3805868624916124</v>
          </cell>
          <cell r="U23">
            <v>88.946603848537137</v>
          </cell>
          <cell r="W23">
            <v>12308.110465910984</v>
          </cell>
          <cell r="X23">
            <v>943.04710576800062</v>
          </cell>
          <cell r="Y23">
            <v>11365.063360142984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D24">
            <v>32.471725032833923</v>
          </cell>
          <cell r="E24">
            <v>3060.8632395732302</v>
          </cell>
          <cell r="F24">
            <v>99.391509478531191</v>
          </cell>
          <cell r="G24">
            <v>3.1314275198024952</v>
          </cell>
          <cell r="H24">
            <v>4124</v>
          </cell>
          <cell r="I24">
            <v>12623</v>
          </cell>
          <cell r="J24">
            <v>4149.0421943453211</v>
          </cell>
          <cell r="K24">
            <v>12699.650732109843</v>
          </cell>
          <cell r="L24">
            <v>33.747084696417112</v>
          </cell>
          <cell r="M24">
            <v>4241.5120593692018</v>
          </cell>
          <cell r="N24">
            <v>143.13866670840702</v>
          </cell>
          <cell r="O24">
            <v>4.4730833346377192</v>
          </cell>
          <cell r="P24">
            <v>4312</v>
          </cell>
          <cell r="Q24">
            <v>18289.399999999998</v>
          </cell>
          <cell r="R24">
            <v>13198.442289039769</v>
          </cell>
          <cell r="S24">
            <v>43.747157229875825</v>
          </cell>
          <cell r="T24">
            <v>3.903701511496263</v>
          </cell>
          <cell r="U24">
            <v>39.843455718379552</v>
          </cell>
          <cell r="W24">
            <v>5589.7492678901544</v>
          </cell>
          <cell r="X24">
            <v>498.79155692992572</v>
          </cell>
          <cell r="Y24">
            <v>5090.9577109602287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D25">
            <v>0</v>
          </cell>
          <cell r="E25" t="e">
            <v>#DIV/0!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 t="str">
            <v xml:space="preserve">  Амоний хлористый\клей "сэвелен"</v>
          </cell>
          <cell r="C26" t="str">
            <v xml:space="preserve"> "</v>
          </cell>
          <cell r="D26">
            <v>0.12991839549994175</v>
          </cell>
          <cell r="E26">
            <v>17242.424242424244</v>
          </cell>
          <cell r="F26">
            <v>2.2401080921050567</v>
          </cell>
          <cell r="G26">
            <v>7.0576814496063539E-2</v>
          </cell>
          <cell r="H26">
            <v>16.5</v>
          </cell>
          <cell r="I26">
            <v>284.5</v>
          </cell>
          <cell r="J26">
            <v>16.600193066609556</v>
          </cell>
          <cell r="K26">
            <v>286.22757136063143</v>
          </cell>
          <cell r="L26">
            <v>1.5652636686649867E-4</v>
          </cell>
          <cell r="M26">
            <v>16875.41</v>
          </cell>
          <cell r="N26">
            <v>2.6414466166825804E-3</v>
          </cell>
          <cell r="O26">
            <v>8.2545206771330638E-5</v>
          </cell>
          <cell r="P26">
            <v>0.02</v>
          </cell>
          <cell r="Q26">
            <v>0.33750819999999998</v>
          </cell>
          <cell r="R26">
            <v>0.34484848484848485</v>
          </cell>
          <cell r="S26">
            <v>-2.2374666454883743</v>
          </cell>
          <cell r="T26">
            <v>-2.2374091980824189</v>
          </cell>
          <cell r="U26">
            <v>-5.7447405954927295E-5</v>
          </cell>
          <cell r="W26">
            <v>-285.89006316063143</v>
          </cell>
          <cell r="X26">
            <v>-285.88272287578292</v>
          </cell>
          <cell r="Y26">
            <v>-7.3402848484848682E-3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D27">
            <v>0</v>
          </cell>
          <cell r="E27" t="e">
            <v>#DIV/0!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B28" t="str">
            <v xml:space="preserve">   Мочивина(карбомид)\амоний хлористый</v>
          </cell>
          <cell r="C28" t="str">
            <v xml:space="preserve"> "</v>
          </cell>
          <cell r="D28">
            <v>4.3306131833313916E-2</v>
          </cell>
          <cell r="E28">
            <v>5563.6363636363631</v>
          </cell>
          <cell r="F28">
            <v>0.24093956983625558</v>
          </cell>
          <cell r="G28">
            <v>7.5910387472040205E-3</v>
          </cell>
          <cell r="H28">
            <v>5.5</v>
          </cell>
          <cell r="I28">
            <v>30.6</v>
          </cell>
          <cell r="J28">
            <v>5.5333976888698526</v>
          </cell>
          <cell r="K28">
            <v>30.78581259625772</v>
          </cell>
          <cell r="L28">
            <v>4.4766540923818612E-2</v>
          </cell>
          <cell r="M28">
            <v>5195.97</v>
          </cell>
          <cell r="N28">
            <v>0.23260560364393382</v>
          </cell>
          <cell r="O28">
            <v>7.2689251138729318E-3</v>
          </cell>
          <cell r="P28">
            <v>5.7199999999999989</v>
          </cell>
          <cell r="Q28">
            <v>29.720948399999994</v>
          </cell>
          <cell r="R28">
            <v>31.823999999999987</v>
          </cell>
          <cell r="S28">
            <v>-8.3339661923217678E-3</v>
          </cell>
          <cell r="T28">
            <v>8.1251851217170393E-3</v>
          </cell>
          <cell r="U28">
            <v>-1.6459151314038811E-2</v>
          </cell>
          <cell r="W28">
            <v>-1.0648641962577265</v>
          </cell>
          <cell r="X28">
            <v>1.0381874037422669</v>
          </cell>
          <cell r="Y28">
            <v>-2.1030515999999935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D29">
            <v>3.7636965484225549</v>
          </cell>
          <cell r="E29">
            <v>2778.0334728033472</v>
          </cell>
          <cell r="F29">
            <v>10.455674992992281</v>
          </cell>
          <cell r="G29">
            <v>0.32941635138602021</v>
          </cell>
          <cell r="H29">
            <v>478</v>
          </cell>
          <cell r="I29">
            <v>1327.9</v>
          </cell>
          <cell r="J29">
            <v>480.90256277814348</v>
          </cell>
          <cell r="K29">
            <v>1335.9634165545956</v>
          </cell>
          <cell r="L29">
            <v>3.8975065349758165</v>
          </cell>
          <cell r="M29">
            <v>2988.64</v>
          </cell>
          <cell r="N29">
            <v>11.648243930690123</v>
          </cell>
          <cell r="O29">
            <v>0.36400762283406635</v>
          </cell>
          <cell r="P29">
            <v>498</v>
          </cell>
          <cell r="Q29">
            <v>1488.3427199999999</v>
          </cell>
          <cell r="R29">
            <v>1383.4606694560669</v>
          </cell>
          <cell r="S29">
            <v>1.1925689376978426</v>
          </cell>
          <cell r="T29">
            <v>0.3717286216403265</v>
          </cell>
          <cell r="U29">
            <v>0.82084031605751584</v>
          </cell>
          <cell r="W29">
            <v>152.37930344540428</v>
          </cell>
          <cell r="X29">
            <v>47.497252901471256</v>
          </cell>
          <cell r="Y29">
            <v>104.88205054393302</v>
          </cell>
        </row>
        <row r="30">
          <cell r="B30" t="str">
            <v>Энергоресурсы:</v>
          </cell>
          <cell r="F30">
            <v>308.23572393679513</v>
          </cell>
          <cell r="G30">
            <v>9.7112704453936729</v>
          </cell>
          <cell r="I30">
            <v>39146.800000000003</v>
          </cell>
          <cell r="J30">
            <v>259262.82138661513</v>
          </cell>
          <cell r="K30">
            <v>39384.511390300053</v>
          </cell>
          <cell r="L30">
            <v>0</v>
          </cell>
          <cell r="N30">
            <v>399.02484073442173</v>
          </cell>
          <cell r="O30">
            <v>12.469526272950679</v>
          </cell>
          <cell r="Q30">
            <v>50985</v>
          </cell>
          <cell r="R30">
            <v>35214.757676089037</v>
          </cell>
          <cell r="S30">
            <v>90.789116797626576</v>
          </cell>
          <cell r="T30">
            <v>-32.633819980676982</v>
          </cell>
          <cell r="U30">
            <v>123.42293677830359</v>
          </cell>
          <cell r="V30">
            <v>0</v>
          </cell>
          <cell r="W30">
            <v>11600.488609699942</v>
          </cell>
          <cell r="X30">
            <v>-4169.7537142110232</v>
          </cell>
          <cell r="Y30">
            <v>15770.242323910965</v>
          </cell>
          <cell r="Z30">
            <v>0</v>
          </cell>
          <cell r="AA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D31">
            <v>156.31938823396021</v>
          </cell>
          <cell r="E31">
            <v>212.10396413640254</v>
          </cell>
          <cell r="F31">
            <v>33.155961915800283</v>
          </cell>
          <cell r="G31">
            <v>1.0446112764902422</v>
          </cell>
          <cell r="H31">
            <v>19853</v>
          </cell>
          <cell r="I31">
            <v>4210.8999999999996</v>
          </cell>
          <cell r="J31">
            <v>19973.553512206032</v>
          </cell>
          <cell r="K31">
            <v>4236.4698778294651</v>
          </cell>
          <cell r="L31">
            <v>136.15446021882386</v>
          </cell>
          <cell r="M31">
            <v>236.11542219922973</v>
          </cell>
          <cell r="N31">
            <v>32.148167858875823</v>
          </cell>
          <cell r="O31">
            <v>1.0046302455898695</v>
          </cell>
          <cell r="P31">
            <v>17397</v>
          </cell>
          <cell r="Q31">
            <v>4107.7</v>
          </cell>
          <cell r="R31">
            <v>3689.9726640809949</v>
          </cell>
          <cell r="S31">
            <v>-1.0077940569244603</v>
          </cell>
          <cell r="T31">
            <v>-4.2770611685356199</v>
          </cell>
          <cell r="U31">
            <v>3.2692671116111618</v>
          </cell>
          <cell r="W31">
            <v>-128.76987782946526</v>
          </cell>
          <cell r="X31">
            <v>-546.49721374847013</v>
          </cell>
          <cell r="Y31">
            <v>417.72733591900487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D32">
            <v>1.8650061258491941</v>
          </cell>
          <cell r="E32">
            <v>145.43677515504874</v>
          </cell>
          <cell r="F32">
            <v>271.24047658791778</v>
          </cell>
          <cell r="G32">
            <v>8.545698695271513</v>
          </cell>
          <cell r="H32">
            <v>236861</v>
          </cell>
          <cell r="I32">
            <v>34448.300000000003</v>
          </cell>
          <cell r="J32">
            <v>238299.29272425492</v>
          </cell>
          <cell r="K32">
            <v>34657.480655544605</v>
          </cell>
          <cell r="L32">
            <v>1.6756554541612536</v>
          </cell>
          <cell r="M32">
            <v>216.57530970756432</v>
          </cell>
          <cell r="N32">
            <v>362.90559894814282</v>
          </cell>
          <cell r="O32">
            <v>11.340799967129463</v>
          </cell>
          <cell r="P32">
            <v>214105.2</v>
          </cell>
          <cell r="Q32">
            <v>46369.9</v>
          </cell>
          <cell r="R32">
            <v>31138.76983192674</v>
          </cell>
          <cell r="S32">
            <v>91.665122360225041</v>
          </cell>
          <cell r="T32">
            <v>-27.538551063736456</v>
          </cell>
          <cell r="U32">
            <v>119.20367342396153</v>
          </cell>
          <cell r="W32">
            <v>11712.419344455397</v>
          </cell>
          <cell r="X32">
            <v>-3518.7108236178647</v>
          </cell>
          <cell r="Y32">
            <v>15231.130168073261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D33">
            <v>7.7478606770874352</v>
          </cell>
          <cell r="E33">
            <v>495.52845528455288</v>
          </cell>
          <cell r="F33">
            <v>3.8392854330770665</v>
          </cell>
          <cell r="G33">
            <v>0.12096047363191767</v>
          </cell>
          <cell r="H33">
            <v>984</v>
          </cell>
          <cell r="I33">
            <v>487.6</v>
          </cell>
          <cell r="J33">
            <v>989.97515015417002</v>
          </cell>
          <cell r="K33">
            <v>490.56085692598913</v>
          </cell>
          <cell r="L33">
            <v>6.0966785104950931</v>
          </cell>
          <cell r="M33">
            <v>651.35039030959047</v>
          </cell>
          <cell r="N33">
            <v>3.9710739274030717</v>
          </cell>
          <cell r="O33">
            <v>0.12409606023134599</v>
          </cell>
          <cell r="P33">
            <v>778.99699999999996</v>
          </cell>
          <cell r="Q33">
            <v>507.4</v>
          </cell>
          <cell r="R33">
            <v>386.01518008130085</v>
          </cell>
          <cell r="S33">
            <v>0.13178849432600526</v>
          </cell>
          <cell r="T33">
            <v>-0.81820774840490451</v>
          </cell>
          <cell r="U33">
            <v>0.94999624273090932</v>
          </cell>
          <cell r="W33">
            <v>16.839143074010849</v>
          </cell>
          <cell r="X33">
            <v>-104.54567684468827</v>
          </cell>
          <cell r="Y33">
            <v>121.38481991869912</v>
          </cell>
        </row>
        <row r="34">
          <cell r="B34" t="str">
            <v>Услуги вспомогательных производств</v>
          </cell>
          <cell r="F34">
            <v>524.41284759076177</v>
          </cell>
          <cell r="G34">
            <v>16.522143906451223</v>
          </cell>
          <cell r="I34">
            <v>66601.899999999994</v>
          </cell>
          <cell r="K34">
            <v>67006.327188062001</v>
          </cell>
          <cell r="N34">
            <v>42.916390059010297</v>
          </cell>
          <cell r="O34">
            <v>1.3411371893440718</v>
          </cell>
          <cell r="Q34">
            <v>5483.5988233999815</v>
          </cell>
          <cell r="R34">
            <v>66601.899999999994</v>
          </cell>
          <cell r="S34">
            <v>-481.4964575317515</v>
          </cell>
          <cell r="V34">
            <v>-481.4964575317515</v>
          </cell>
          <cell r="W34">
            <v>-61522.72836466202</v>
          </cell>
          <cell r="Z34">
            <v>-404.42718806200719</v>
          </cell>
          <cell r="AA34">
            <v>-61118.301176600013</v>
          </cell>
        </row>
        <row r="35">
          <cell r="B35" t="str">
            <v xml:space="preserve"> в т.ч. сальдо по давальческому сырью</v>
          </cell>
          <cell r="F35">
            <v>0</v>
          </cell>
          <cell r="G35">
            <v>0</v>
          </cell>
          <cell r="K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Z35">
            <v>0</v>
          </cell>
          <cell r="AA35">
            <v>0</v>
          </cell>
        </row>
        <row r="36">
          <cell r="B36" t="str">
            <v>Зарплата основных производ. рабочих</v>
          </cell>
          <cell r="F36">
            <v>428.05591687742321</v>
          </cell>
          <cell r="G36">
            <v>13.486323783157632</v>
          </cell>
          <cell r="I36">
            <v>54364.3</v>
          </cell>
          <cell r="K36">
            <v>54694.41672309587</v>
          </cell>
          <cell r="N36">
            <v>531.65432717141198</v>
          </cell>
          <cell r="O36">
            <v>16.614197724106624</v>
          </cell>
          <cell r="Q36">
            <v>67931.600000000006</v>
          </cell>
          <cell r="R36">
            <v>54364.3</v>
          </cell>
          <cell r="S36">
            <v>103.59841029398876</v>
          </cell>
          <cell r="V36">
            <v>103.59841029398876</v>
          </cell>
          <cell r="W36">
            <v>13237.183276904136</v>
          </cell>
          <cell r="Z36">
            <v>-330.1167230958672</v>
          </cell>
          <cell r="AA36">
            <v>13567.300000000003</v>
          </cell>
        </row>
        <row r="37">
          <cell r="B37" t="str">
            <v>Отчисления на соц.нужды</v>
          </cell>
          <cell r="F37">
            <v>155.43279360770001</v>
          </cell>
          <cell r="G37">
            <v>4.8970634406962823</v>
          </cell>
          <cell r="I37">
            <v>19740.400000000001</v>
          </cell>
          <cell r="K37">
            <v>19860.269770430259</v>
          </cell>
          <cell r="N37">
            <v>195.05846259802465</v>
          </cell>
          <cell r="O37">
            <v>6.0955769561882702</v>
          </cell>
          <cell r="Q37">
            <v>24923.4</v>
          </cell>
          <cell r="R37">
            <v>19740.400000000001</v>
          </cell>
          <cell r="S37">
            <v>39.625668990324641</v>
          </cell>
          <cell r="V37">
            <v>39.625668990324641</v>
          </cell>
          <cell r="W37">
            <v>5063.1302295697424</v>
          </cell>
          <cell r="Z37">
            <v>-119.86977043025763</v>
          </cell>
          <cell r="AA37">
            <v>5183</v>
          </cell>
        </row>
        <row r="38">
          <cell r="F38">
            <v>0</v>
          </cell>
          <cell r="G38">
            <v>0</v>
          </cell>
          <cell r="N38">
            <v>0</v>
          </cell>
          <cell r="O38">
            <v>0</v>
          </cell>
          <cell r="R38">
            <v>0</v>
          </cell>
          <cell r="S38">
            <v>0</v>
          </cell>
          <cell r="V38">
            <v>0</v>
          </cell>
          <cell r="W38">
            <v>0</v>
          </cell>
          <cell r="Z38">
            <v>0</v>
          </cell>
          <cell r="AA38">
            <v>0</v>
          </cell>
        </row>
        <row r="39">
          <cell r="B39" t="str">
            <v>ИТОГО  прямых затрат:</v>
          </cell>
          <cell r="F39">
            <v>3400.465973978527</v>
          </cell>
          <cell r="G39">
            <v>107.13503383675258</v>
          </cell>
          <cell r="I39">
            <v>431868.7</v>
          </cell>
          <cell r="K39">
            <v>434491.13935913227</v>
          </cell>
          <cell r="N39">
            <v>3836.7938704274729</v>
          </cell>
          <cell r="O39">
            <v>119.89980845085853</v>
          </cell>
          <cell r="Q39">
            <v>490242.5</v>
          </cell>
          <cell r="R39">
            <v>422748.01083858073</v>
          </cell>
          <cell r="S39">
            <v>436.32789644894666</v>
          </cell>
          <cell r="T39">
            <v>-85.218548679413971</v>
          </cell>
          <cell r="U39">
            <v>859.81882337579873</v>
          </cell>
          <cell r="V39">
            <v>-338.2723782474381</v>
          </cell>
          <cell r="W39">
            <v>55751.360640867715</v>
          </cell>
          <cell r="X39">
            <v>-10888.714838963431</v>
          </cell>
          <cell r="Y39">
            <v>109862.4903380193</v>
          </cell>
          <cell r="Z39">
            <v>-854.41368158813202</v>
          </cell>
          <cell r="AA39">
            <v>-42368.00117660001</v>
          </cell>
        </row>
        <row r="40">
          <cell r="B40" t="str">
            <v>Маржинальная прибыль</v>
          </cell>
          <cell r="F40">
            <v>1773.1333718186474</v>
          </cell>
          <cell r="G40">
            <v>55.864315432219527</v>
          </cell>
          <cell r="N40">
            <v>1914.0268118872436</v>
          </cell>
          <cell r="O40">
            <v>59.813337871476364</v>
          </cell>
        </row>
        <row r="41">
          <cell r="B41" t="str">
            <v>Маржинальная рентабельность</v>
          </cell>
          <cell r="F41">
            <v>52.14383515045413</v>
          </cell>
          <cell r="G41">
            <v>52.14383515045413</v>
          </cell>
          <cell r="I41">
            <v>48.983985178828668</v>
          </cell>
          <cell r="K41">
            <v>48.833197553629759</v>
          </cell>
          <cell r="N41">
            <v>49.886099606231753</v>
          </cell>
          <cell r="O41">
            <v>49.886099606231753</v>
          </cell>
          <cell r="Q41">
            <v>46.581599922487349</v>
          </cell>
        </row>
        <row r="42">
          <cell r="B42" t="str">
            <v>Общепроизводственные расходы</v>
          </cell>
          <cell r="F42">
            <v>892.77958438711596</v>
          </cell>
          <cell r="G42">
            <v>28.127901209423946</v>
          </cell>
          <cell r="I42">
            <v>113068</v>
          </cell>
          <cell r="K42">
            <v>111559.05852626085</v>
          </cell>
          <cell r="N42">
            <v>1139.4767323555652</v>
          </cell>
          <cell r="O42">
            <v>35.608647886111413</v>
          </cell>
          <cell r="Q42">
            <v>145595.5</v>
          </cell>
          <cell r="R42">
            <v>113068</v>
          </cell>
          <cell r="S42">
            <v>246.69714796844926</v>
          </cell>
          <cell r="V42">
            <v>246.69714796844926</v>
          </cell>
          <cell r="W42">
            <v>34036.441473739149</v>
          </cell>
          <cell r="Z42">
            <v>1508.9414737391489</v>
          </cell>
          <cell r="AA42">
            <v>32527.5</v>
          </cell>
        </row>
        <row r="43">
          <cell r="B43" t="str">
            <v>Производственная себестоимость :</v>
          </cell>
          <cell r="F43">
            <v>4293.2455583656429</v>
          </cell>
          <cell r="G43">
            <v>135.26293504617652</v>
          </cell>
          <cell r="I43">
            <v>544936.69999999995</v>
          </cell>
          <cell r="K43">
            <v>546050.19788539317</v>
          </cell>
          <cell r="N43">
            <v>4976.2706027830382</v>
          </cell>
          <cell r="O43">
            <v>155.50845633696994</v>
          </cell>
          <cell r="Q43">
            <v>635838</v>
          </cell>
          <cell r="R43">
            <v>535816.01083858078</v>
          </cell>
          <cell r="S43">
            <v>683.02504441739529</v>
          </cell>
          <cell r="T43">
            <v>-85.218548679413971</v>
          </cell>
          <cell r="U43">
            <v>859.81882337579873</v>
          </cell>
          <cell r="V43">
            <v>-91.57523027898884</v>
          </cell>
          <cell r="W43">
            <v>89787.802114606864</v>
          </cell>
          <cell r="X43">
            <v>-10888.714838963431</v>
          </cell>
          <cell r="Y43">
            <v>109862.4903380193</v>
          </cell>
          <cell r="Z43">
            <v>654.52779215101691</v>
          </cell>
          <cell r="AA43">
            <v>-9840.5011766000098</v>
          </cell>
        </row>
        <row r="44">
          <cell r="B44" t="str">
            <v>Производственная себестоимость с.н.:</v>
          </cell>
          <cell r="F44">
            <v>3583.1216590211175</v>
          </cell>
          <cell r="G44">
            <v>112.88978131761556</v>
          </cell>
          <cell r="I44">
            <v>9451.2000000000007</v>
          </cell>
          <cell r="K44">
            <v>10093.653713462489</v>
          </cell>
          <cell r="N44">
            <v>1870.7845225417111</v>
          </cell>
          <cell r="O44">
            <v>58.462016329428472</v>
          </cell>
          <cell r="Q44">
            <v>5270</v>
          </cell>
          <cell r="R44">
            <v>9451.2000000000007</v>
          </cell>
          <cell r="V44">
            <v>57.501091252327853</v>
          </cell>
          <cell r="W44">
            <v>-4823.6537134624887</v>
          </cell>
          <cell r="AA44">
            <v>-4823.6537134624887</v>
          </cell>
        </row>
        <row r="45">
          <cell r="B45" t="str">
            <v>Производственная себестоимость :</v>
          </cell>
          <cell r="F45">
            <v>4305.753784622857</v>
          </cell>
          <cell r="G45">
            <v>135.65701904923935</v>
          </cell>
          <cell r="I45">
            <v>535485.5</v>
          </cell>
          <cell r="K45">
            <v>535956.54417193064</v>
          </cell>
          <cell r="N45">
            <v>5046.2799202925808</v>
          </cell>
          <cell r="O45">
            <v>157.69624750914315</v>
          </cell>
          <cell r="Q45">
            <v>630568</v>
          </cell>
          <cell r="R45">
            <v>526364.81083858083</v>
          </cell>
          <cell r="S45">
            <v>740.52613566972377</v>
          </cell>
          <cell r="T45">
            <v>-85.218548679413971</v>
          </cell>
          <cell r="U45">
            <v>859.81882337579873</v>
          </cell>
          <cell r="V45">
            <v>-34.074139026660987</v>
          </cell>
          <cell r="W45">
            <v>94611.45582806936</v>
          </cell>
          <cell r="X45">
            <v>-10888.714838963431</v>
          </cell>
          <cell r="Y45">
            <v>109862.4903380193</v>
          </cell>
          <cell r="Z45">
            <v>654.52779215101691</v>
          </cell>
          <cell r="AA45">
            <v>-5016.8474631375211</v>
          </cell>
        </row>
        <row r="46">
          <cell r="B46" t="str">
            <v>Производственная рентабельность</v>
          </cell>
          <cell r="F46">
            <v>20.50555402581411</v>
          </cell>
          <cell r="G46">
            <v>20.505554025814121</v>
          </cell>
          <cell r="I46">
            <v>18.071548493614049</v>
          </cell>
          <cell r="K46">
            <v>18.426301885732261</v>
          </cell>
          <cell r="N46">
            <v>15.564870590005739</v>
          </cell>
          <cell r="O46">
            <v>15.564870590005739</v>
          </cell>
          <cell r="Q46">
            <v>13.017042076755409</v>
          </cell>
        </row>
        <row r="47">
          <cell r="B47" t="str">
            <v>Общехозяйственные расходы</v>
          </cell>
          <cell r="F47">
            <v>553.83624505588796</v>
          </cell>
          <cell r="G47">
            <v>17.449157059101701</v>
          </cell>
          <cell r="I47">
            <v>68877.899999999994</v>
          </cell>
          <cell r="K47">
            <v>69205.715673448591</v>
          </cell>
          <cell r="N47">
            <v>535.94996678857524</v>
          </cell>
          <cell r="O47">
            <v>16.748436462142976</v>
          </cell>
          <cell r="Q47">
            <v>66970.7</v>
          </cell>
          <cell r="R47">
            <v>68877.899999999994</v>
          </cell>
          <cell r="S47">
            <v>-17.886278267312719</v>
          </cell>
          <cell r="V47">
            <v>-17.886278267312719</v>
          </cell>
          <cell r="W47">
            <v>-2235.0156734485936</v>
          </cell>
          <cell r="Z47">
            <v>-327.8156734485965</v>
          </cell>
          <cell r="AA47">
            <v>-1907.1999999999971</v>
          </cell>
        </row>
        <row r="48">
          <cell r="B48" t="str">
            <v>Коммерческие расходы</v>
          </cell>
          <cell r="F48">
            <v>1368.213429651888</v>
          </cell>
          <cell r="G48">
            <v>43.106913347570512</v>
          </cell>
          <cell r="I48">
            <v>170158</v>
          </cell>
          <cell r="K48">
            <v>170967.84552901096</v>
          </cell>
          <cell r="N48">
            <v>594.36045999823943</v>
          </cell>
          <cell r="O48">
            <v>18.573764374944982</v>
          </cell>
          <cell r="Q48">
            <v>74269.5</v>
          </cell>
          <cell r="R48">
            <v>170158</v>
          </cell>
          <cell r="S48">
            <v>-773.85296965364853</v>
          </cell>
          <cell r="V48">
            <v>-773.85296965364853</v>
          </cell>
          <cell r="W48">
            <v>-96698.345529010956</v>
          </cell>
          <cell r="Z48">
            <v>-809.84552901095594</v>
          </cell>
          <cell r="AA48">
            <v>-95888.5</v>
          </cell>
        </row>
        <row r="49">
          <cell r="B49" t="str">
            <v>Коммерч. расходы без ж/д тарифа по экспорту 2002г.</v>
          </cell>
          <cell r="F49">
            <v>818.84467587771815</v>
          </cell>
          <cell r="G49">
            <v>25.798509006859426</v>
          </cell>
          <cell r="I49">
            <v>101835.7</v>
          </cell>
          <cell r="N49">
            <v>279.26246628840323</v>
          </cell>
          <cell r="O49">
            <v>8.726952071512601</v>
          </cell>
          <cell r="Q49">
            <v>34895.800000000003</v>
          </cell>
        </row>
        <row r="50">
          <cell r="B50" t="str">
            <v>Полная себестоимость:</v>
          </cell>
          <cell r="F50">
            <v>6227.8034593306329</v>
          </cell>
          <cell r="G50">
            <v>196.21308945591156</v>
          </cell>
          <cell r="I50">
            <v>774521.4</v>
          </cell>
          <cell r="K50">
            <v>776130.10537439026</v>
          </cell>
          <cell r="N50">
            <v>6176.5903470793946</v>
          </cell>
          <cell r="O50">
            <v>193.01844834623108</v>
          </cell>
          <cell r="Q50">
            <v>771808.2</v>
          </cell>
          <cell r="R50">
            <v>765400.71083858085</v>
          </cell>
          <cell r="S50">
            <v>-51.213112251238272</v>
          </cell>
          <cell r="T50">
            <v>-85.218548679413971</v>
          </cell>
          <cell r="U50">
            <v>859.81882337579873</v>
          </cell>
          <cell r="V50">
            <v>-825.81338694762223</v>
          </cell>
          <cell r="W50">
            <v>-4321.905374390306</v>
          </cell>
          <cell r="X50">
            <v>-10888.714838963431</v>
          </cell>
          <cell r="Y50">
            <v>109862.4903380193</v>
          </cell>
          <cell r="Z50">
            <v>-483.13341030853553</v>
          </cell>
          <cell r="AA50">
            <v>-102812.54746313753</v>
          </cell>
        </row>
        <row r="51">
          <cell r="B51" t="str">
            <v>Полная себестоимость с учет. ж/д тарифа :</v>
          </cell>
          <cell r="F51">
            <v>5678.4347055564631</v>
          </cell>
          <cell r="G51">
            <v>178.90468511520049</v>
          </cell>
          <cell r="N51">
            <v>6176.5903470793946</v>
          </cell>
          <cell r="O51">
            <v>193.01844834623108</v>
          </cell>
        </row>
        <row r="52">
          <cell r="B52" t="str">
            <v>Оптовая цена</v>
          </cell>
          <cell r="F52">
            <v>5173.5993457971745</v>
          </cell>
          <cell r="G52">
            <v>162.99934926897211</v>
          </cell>
          <cell r="I52">
            <v>643415.20000000007</v>
          </cell>
          <cell r="K52">
            <v>646667.05579539412</v>
          </cell>
          <cell r="N52">
            <v>5750.8206823147166</v>
          </cell>
          <cell r="O52">
            <v>179.71314632233489</v>
          </cell>
          <cell r="Q52">
            <v>718605.3</v>
          </cell>
        </row>
        <row r="53">
          <cell r="B53" t="str">
            <v>Прибыль</v>
          </cell>
          <cell r="F53">
            <v>-1054.2041135334584</v>
          </cell>
          <cell r="G53">
            <v>-33.213740186939447</v>
          </cell>
          <cell r="I53">
            <v>-131106.19999999995</v>
          </cell>
          <cell r="K53">
            <v>-129463.04957899614</v>
          </cell>
          <cell r="N53">
            <v>-425.76966476467805</v>
          </cell>
          <cell r="O53">
            <v>-13.305302023896189</v>
          </cell>
          <cell r="Q53">
            <v>-53202.899999999907</v>
          </cell>
        </row>
        <row r="54">
          <cell r="B54" t="str">
            <v>Рентабельность</v>
          </cell>
          <cell r="F54">
            <v>-16.927382510024888</v>
          </cell>
          <cell r="G54">
            <v>-16.927382510024881</v>
          </cell>
          <cell r="I54">
            <v>-16.927382510024895</v>
          </cell>
          <cell r="K54">
            <v>-16.680585984555471</v>
          </cell>
          <cell r="N54">
            <v>-6.8932799625606309</v>
          </cell>
          <cell r="O54">
            <v>-6.8932799625606309</v>
          </cell>
          <cell r="Q54">
            <v>-6.8932799625606345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F57">
            <v>3872.8649149285916</v>
          </cell>
          <cell r="G57">
            <v>122.01842832163175</v>
          </cell>
          <cell r="I57">
            <v>454952.8</v>
          </cell>
          <cell r="N57">
            <v>5125.8702909329922</v>
          </cell>
          <cell r="O57">
            <v>160.18344659165601</v>
          </cell>
          <cell r="Q57">
            <v>592694.13</v>
          </cell>
        </row>
        <row r="58">
          <cell r="B58" t="str">
            <v>Общехозяйственные расходы</v>
          </cell>
          <cell r="F58">
            <v>551.56594896311378</v>
          </cell>
          <cell r="G58">
            <v>17.37762914187504</v>
          </cell>
          <cell r="I58">
            <v>64793.5</v>
          </cell>
          <cell r="N58">
            <v>479.21610682533645</v>
          </cell>
          <cell r="O58">
            <v>14.975503338291764</v>
          </cell>
          <cell r="Q58">
            <v>55410.8</v>
          </cell>
        </row>
        <row r="59">
          <cell r="B59" t="str">
            <v>Коммерческие расходы</v>
          </cell>
          <cell r="F59">
            <v>1462.9413502292891</v>
          </cell>
          <cell r="G59">
            <v>46.091409900103628</v>
          </cell>
          <cell r="I59">
            <v>171854.50000000003</v>
          </cell>
          <cell r="N59">
            <v>577.4241533192652</v>
          </cell>
          <cell r="O59">
            <v>18.044504791227038</v>
          </cell>
          <cell r="Q59">
            <v>66766.399999999994</v>
          </cell>
        </row>
        <row r="60">
          <cell r="B60" t="str">
            <v>Себестоимость внешнего рынка</v>
          </cell>
          <cell r="F60">
            <v>5887.3722141209946</v>
          </cell>
          <cell r="G60">
            <v>185.48746736361042</v>
          </cell>
          <cell r="I60">
            <v>691600.8</v>
          </cell>
          <cell r="N60">
            <v>6182.5105510775938</v>
          </cell>
          <cell r="O60">
            <v>193.20345472117481</v>
          </cell>
          <cell r="Q60">
            <v>714871.33000000007</v>
          </cell>
        </row>
        <row r="61">
          <cell r="B61" t="str">
            <v>Цена внешнего рынка</v>
          </cell>
          <cell r="F61">
            <v>5169.2260021332768</v>
          </cell>
          <cell r="G61">
            <v>162.86156276412342</v>
          </cell>
          <cell r="I61">
            <v>607238.80000000005</v>
          </cell>
          <cell r="K61">
            <v>597707.26417466649</v>
          </cell>
          <cell r="N61">
            <v>5736.6796969592142</v>
          </cell>
          <cell r="O61">
            <v>179.27124052997544</v>
          </cell>
          <cell r="Q61">
            <v>663320.80000000005</v>
          </cell>
        </row>
        <row r="62">
          <cell r="B62" t="str">
            <v>Рентабельнлсть внешнего рынка</v>
          </cell>
          <cell r="F62">
            <v>-12.198077272322411</v>
          </cell>
          <cell r="G62">
            <v>-12.198077272322404</v>
          </cell>
          <cell r="I62">
            <v>-12.198077272322413</v>
          </cell>
          <cell r="N62">
            <v>-7.2111620422657037</v>
          </cell>
          <cell r="O62">
            <v>-7.2111620422657037</v>
          </cell>
          <cell r="Q62">
            <v>-7.2111620422657081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F64">
            <v>3267.2924041083966</v>
          </cell>
          <cell r="G64">
            <v>102.93926919056071</v>
          </cell>
          <cell r="I64">
            <v>22522.1</v>
          </cell>
          <cell r="N64">
            <v>4683.0635652267119</v>
          </cell>
          <cell r="O64">
            <v>146.34573641333475</v>
          </cell>
          <cell r="Q64">
            <v>43688.3</v>
          </cell>
        </row>
        <row r="65">
          <cell r="B65" t="str">
            <v>Общехозяйственные расходы</v>
          </cell>
          <cell r="F65">
            <v>592.52596762026349</v>
          </cell>
          <cell r="G65">
            <v>18.668114921873457</v>
          </cell>
          <cell r="I65">
            <v>4084.4</v>
          </cell>
          <cell r="N65">
            <v>505.17740379461895</v>
          </cell>
          <cell r="O65">
            <v>15.786793868581842</v>
          </cell>
          <cell r="Q65">
            <v>4712.8</v>
          </cell>
        </row>
        <row r="66">
          <cell r="B66" t="str">
            <v>Коммерческие расходы</v>
          </cell>
          <cell r="F66">
            <v>490.54140312191731</v>
          </cell>
          <cell r="G66">
            <v>15.454990646563243</v>
          </cell>
          <cell r="I66">
            <v>3381.4</v>
          </cell>
          <cell r="N66">
            <v>804.27698574338092</v>
          </cell>
          <cell r="O66">
            <v>25.133655804480654</v>
          </cell>
          <cell r="Q66">
            <v>7503.1</v>
          </cell>
        </row>
        <row r="67">
          <cell r="B67" t="str">
            <v>Себестоимость внутреннего рынка</v>
          </cell>
          <cell r="F67">
            <v>4350.3597748505772</v>
          </cell>
          <cell r="G67">
            <v>137.06237475899741</v>
          </cell>
          <cell r="I67">
            <v>29987.9</v>
          </cell>
          <cell r="N67">
            <v>5992.5179547647131</v>
          </cell>
          <cell r="O67">
            <v>187.26618608639728</v>
          </cell>
          <cell r="Q67">
            <v>55904.200000000004</v>
          </cell>
        </row>
        <row r="68">
          <cell r="B68" t="str">
            <v>Цена внутреннего рынка</v>
          </cell>
          <cell r="F68">
            <v>5248.1285904949809</v>
          </cell>
          <cell r="G68">
            <v>165.34746661924956</v>
          </cell>
          <cell r="I68">
            <v>36176.400000000001</v>
          </cell>
          <cell r="K68">
            <v>48959.791620727679</v>
          </cell>
          <cell r="N68">
            <v>5926.0906849608746</v>
          </cell>
          <cell r="O68">
            <v>185.19033390502733</v>
          </cell>
          <cell r="Q68">
            <v>55284.5</v>
          </cell>
        </row>
        <row r="69">
          <cell r="B69" t="str">
            <v>Рентабельнлсть внутреннего рынка</v>
          </cell>
          <cell r="F69">
            <v>20.636656784903256</v>
          </cell>
          <cell r="G69">
            <v>20.636656784903245</v>
          </cell>
          <cell r="I69">
            <v>20.636656784903241</v>
          </cell>
          <cell r="N69">
            <v>-1.108503475588613</v>
          </cell>
          <cell r="O69">
            <v>-1.108503475588613</v>
          </cell>
          <cell r="Q69">
            <v>-1.1085034755886041</v>
          </cell>
        </row>
        <row r="71">
          <cell r="E71" t="str">
            <v>И.о.начальника произоводства ФП</v>
          </cell>
          <cell r="L71" t="str">
            <v>Чикавинский А.И.</v>
          </cell>
          <cell r="Q71">
            <v>0</v>
          </cell>
        </row>
        <row r="73">
          <cell r="E73" t="str">
            <v>Руководитель СЭ ДОП</v>
          </cell>
          <cell r="L73" t="str">
            <v>Петрусенко Г.А.</v>
          </cell>
          <cell r="Q73">
            <v>1032.6699999998746</v>
          </cell>
        </row>
        <row r="75">
          <cell r="B75" t="str">
            <v>АНАЛИЗ ИСПОЛНЕНИЯ  БЮДЖЕТА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за  2002 год к ож. 2003 году.</v>
          </cell>
        </row>
        <row r="80">
          <cell r="C80" t="str">
            <v>Доходы (расходы),тыс.руб.</v>
          </cell>
          <cell r="E80" t="str">
            <v>Абсолютное отклонение от 2002 г.,тыс.руб.</v>
          </cell>
          <cell r="K80" t="str">
            <v>Относит.</v>
          </cell>
        </row>
        <row r="81">
          <cell r="B81" t="str">
            <v>Наименование позиции</v>
          </cell>
          <cell r="F81" t="str">
            <v>В том числе за счет:</v>
          </cell>
          <cell r="K81" t="str">
            <v>отклонение</v>
          </cell>
        </row>
        <row r="82">
          <cell r="C82" t="str">
            <v xml:space="preserve"> 2002г.</v>
          </cell>
          <cell r="D82" t="str">
            <v>ож. 2003г.</v>
          </cell>
          <cell r="E82" t="str">
            <v>Всего</v>
          </cell>
          <cell r="F82" t="str">
            <v>Курса</v>
          </cell>
          <cell r="G82" t="str">
            <v>Цены</v>
          </cell>
          <cell r="H82" t="str">
            <v>Объема</v>
          </cell>
          <cell r="I82" t="str">
            <v>Норм</v>
          </cell>
          <cell r="J82" t="str">
            <v>Прочие</v>
          </cell>
          <cell r="K82" t="str">
            <v>от 2002г.,%</v>
          </cell>
        </row>
        <row r="83">
          <cell r="F83" t="str">
            <v>доллара</v>
          </cell>
          <cell r="G83" t="str">
            <v>и струк.сдвигов</v>
          </cell>
          <cell r="H83" t="str">
            <v>выпуска</v>
          </cell>
        </row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</row>
        <row r="86">
          <cell r="B86" t="str">
            <v>Курс доллара (справочно)</v>
          </cell>
          <cell r="C86">
            <v>31.74</v>
          </cell>
          <cell r="D86">
            <v>32</v>
          </cell>
          <cell r="E86">
            <v>0.26000000000000156</v>
          </cell>
          <cell r="K86">
            <v>0.81915563957153381</v>
          </cell>
        </row>
        <row r="88">
          <cell r="B88" t="str">
            <v>Стоимость товарной продукции и услуг:</v>
          </cell>
        </row>
        <row r="89">
          <cell r="B89" t="str">
            <v>Продукция на внешний рынок</v>
          </cell>
          <cell r="C89">
            <v>607238.80005000008</v>
          </cell>
          <cell r="D89">
            <v>663320.80000000005</v>
          </cell>
          <cell r="E89">
            <v>56081.999949999969</v>
          </cell>
          <cell r="F89">
            <v>4896.1527626154457</v>
          </cell>
          <cell r="G89">
            <v>60717.339213502753</v>
          </cell>
          <cell r="H89">
            <v>-9531.5358261183446</v>
          </cell>
          <cell r="K89">
            <v>9.2355758468303009</v>
          </cell>
        </row>
        <row r="90">
          <cell r="B90" t="str">
            <v>Продукция на внутрений рынок</v>
          </cell>
          <cell r="C90">
            <v>36176.372309999999</v>
          </cell>
          <cell r="D90">
            <v>55284.5</v>
          </cell>
          <cell r="E90">
            <v>19108.127690000001</v>
          </cell>
          <cell r="F90">
            <v>401.05689418365694</v>
          </cell>
          <cell r="G90">
            <v>5923.688959702783</v>
          </cell>
          <cell r="H90">
            <v>12783.381836113562</v>
          </cell>
          <cell r="K90">
            <v>52.819358243717716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643415.17236000008</v>
          </cell>
          <cell r="D92">
            <v>718605.3</v>
          </cell>
          <cell r="E92">
            <v>75190.127639999962</v>
          </cell>
          <cell r="F92">
            <v>5297.209656799103</v>
          </cell>
          <cell r="G92">
            <v>66641.02817320553</v>
          </cell>
          <cell r="H92">
            <v>3251.8460099952172</v>
          </cell>
          <cell r="K92">
            <v>11.686098007948445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643415.17236000008</v>
          </cell>
          <cell r="D95">
            <v>718605.3</v>
          </cell>
          <cell r="E95">
            <v>75190.127639999962</v>
          </cell>
          <cell r="F95">
            <v>5297.209656799103</v>
          </cell>
          <cell r="G95">
            <v>66641.02817320553</v>
          </cell>
          <cell r="H95">
            <v>3251.8460099952172</v>
          </cell>
          <cell r="I95">
            <v>0</v>
          </cell>
          <cell r="J95">
            <v>0</v>
          </cell>
          <cell r="K95">
            <v>11.686098007948445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208602.3</v>
          </cell>
          <cell r="D100">
            <v>279479</v>
          </cell>
          <cell r="E100">
            <v>70876.700000000012</v>
          </cell>
          <cell r="G100">
            <v>75549.265852954501</v>
          </cell>
          <cell r="H100">
            <v>4221.2710673701658</v>
          </cell>
          <cell r="I100">
            <v>-8893.8369203246548</v>
          </cell>
          <cell r="K100">
            <v>33.976950397958234</v>
          </cell>
        </row>
        <row r="101">
          <cell r="B101" t="str">
            <v>Химикаты</v>
          </cell>
          <cell r="C101">
            <v>50977.8</v>
          </cell>
          <cell r="D101">
            <v>63621.599999999999</v>
          </cell>
          <cell r="E101">
            <v>12643.799999999996</v>
          </cell>
          <cell r="G101">
            <v>13183.183221327847</v>
          </cell>
          <cell r="H101">
            <v>309.55285521264159</v>
          </cell>
          <cell r="I101">
            <v>-849.03607654049119</v>
          </cell>
          <cell r="K101">
            <v>24.802561114838213</v>
          </cell>
        </row>
        <row r="102">
          <cell r="B102" t="str">
            <v>Энергоресурсы</v>
          </cell>
          <cell r="C102">
            <v>49776.800000000003</v>
          </cell>
          <cell r="D102">
            <v>67674.5</v>
          </cell>
          <cell r="E102">
            <v>17897.699999999997</v>
          </cell>
          <cell r="G102">
            <v>19955.439985575118</v>
          </cell>
          <cell r="H102">
            <v>302.26001442487905</v>
          </cell>
          <cell r="I102">
            <v>-2360</v>
          </cell>
          <cell r="K102">
            <v>35.955907169605098</v>
          </cell>
        </row>
        <row r="103">
          <cell r="B103" t="str">
            <v>Топливо</v>
          </cell>
          <cell r="C103">
            <v>339.1</v>
          </cell>
          <cell r="D103">
            <v>909.6</v>
          </cell>
          <cell r="E103">
            <v>570.5</v>
          </cell>
          <cell r="J103">
            <v>570.5</v>
          </cell>
          <cell r="K103">
            <v>168.23945738720141</v>
          </cell>
        </row>
        <row r="104">
          <cell r="B104" t="str">
            <v>Материалы</v>
          </cell>
          <cell r="C104">
            <v>23081.7</v>
          </cell>
          <cell r="D104">
            <v>32306.400000000001</v>
          </cell>
          <cell r="E104">
            <v>9224.7000000000007</v>
          </cell>
          <cell r="J104">
            <v>9224.7000000000007</v>
          </cell>
          <cell r="K104">
            <v>39.965427156578585</v>
          </cell>
        </row>
        <row r="105">
          <cell r="B105" t="str">
            <v>Услуги сторонних организаций</v>
          </cell>
          <cell r="C105">
            <v>8121.1</v>
          </cell>
          <cell r="D105">
            <v>18725.5</v>
          </cell>
          <cell r="E105">
            <v>10604.4</v>
          </cell>
          <cell r="J105">
            <v>10604.4</v>
          </cell>
          <cell r="K105">
            <v>130.57836992525642</v>
          </cell>
        </row>
        <row r="106">
          <cell r="B106" t="str">
            <v>=Материальные затраты</v>
          </cell>
          <cell r="C106">
            <v>340898.79999999993</v>
          </cell>
          <cell r="D106">
            <v>462716.6</v>
          </cell>
          <cell r="E106">
            <v>121817.80000000005</v>
          </cell>
          <cell r="G106">
            <v>108687.88905985747</v>
          </cell>
          <cell r="H106">
            <v>4833.0839370076865</v>
          </cell>
          <cell r="I106">
            <v>-12102.872996865146</v>
          </cell>
          <cell r="J106">
            <v>20399.599999999999</v>
          </cell>
          <cell r="K106">
            <v>35.734300032736996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87768.1</v>
          </cell>
          <cell r="D109">
            <v>106423.4</v>
          </cell>
          <cell r="E109">
            <v>18655.299999999988</v>
          </cell>
          <cell r="J109">
            <v>18655.299999999988</v>
          </cell>
          <cell r="K109">
            <v>21.255216872645065</v>
          </cell>
        </row>
        <row r="110">
          <cell r="B110" t="str">
            <v>Отчисления на социальные нужды</v>
          </cell>
          <cell r="C110">
            <v>31318.3</v>
          </cell>
          <cell r="D110">
            <v>37920.400000000001</v>
          </cell>
          <cell r="E110">
            <v>6602.1000000000022</v>
          </cell>
          <cell r="J110">
            <v>6602.1000000000022</v>
          </cell>
          <cell r="K110">
            <v>21.080646139796883</v>
          </cell>
        </row>
        <row r="111">
          <cell r="B111" t="str">
            <v>=Трудовые затраты</v>
          </cell>
          <cell r="C111">
            <v>119086.40000000001</v>
          </cell>
          <cell r="D111">
            <v>144343.79999999999</v>
          </cell>
          <cell r="E111">
            <v>25257.39999999998</v>
          </cell>
          <cell r="J111">
            <v>25257.39999999998</v>
          </cell>
          <cell r="K111">
            <v>21.209306856198509</v>
          </cell>
        </row>
        <row r="113">
          <cell r="B113" t="str">
            <v>Амортизационные отчисления</v>
          </cell>
          <cell r="C113">
            <v>2385.1</v>
          </cell>
          <cell r="D113">
            <v>2508.9</v>
          </cell>
          <cell r="E113">
            <v>123.80000000000018</v>
          </cell>
          <cell r="J113">
            <v>123.80000000000018</v>
          </cell>
          <cell r="K113">
            <v>5.1905580478806002</v>
          </cell>
        </row>
        <row r="114">
          <cell r="B114" t="str">
            <v>Прочие затраты</v>
          </cell>
          <cell r="C114">
            <v>141993.20000000001</v>
          </cell>
          <cell r="D114">
            <v>87143.4</v>
          </cell>
          <cell r="E114">
            <v>-54849.800000000017</v>
          </cell>
          <cell r="J114">
            <v>-54849.800000000017</v>
          </cell>
          <cell r="K114">
            <v>-38.628469532343814</v>
          </cell>
        </row>
        <row r="116">
          <cell r="B116" t="str">
            <v>Коммерческие затраты:</v>
          </cell>
        </row>
        <row r="117">
          <cell r="B117" t="str">
            <v>Коммерческие затраты по внутреннему рынку</v>
          </cell>
          <cell r="C117">
            <v>3301.7</v>
          </cell>
          <cell r="D117">
            <v>7503.1</v>
          </cell>
          <cell r="E117">
            <v>4201.4000000000005</v>
          </cell>
          <cell r="F117">
            <v>-37.486698012865233</v>
          </cell>
          <cell r="J117">
            <v>4238.886698012866</v>
          </cell>
          <cell r="K117">
            <v>127.24959869158315</v>
          </cell>
        </row>
        <row r="118">
          <cell r="B118" t="str">
            <v>Коммерческие затраты по внешнему рынку</v>
          </cell>
          <cell r="C118">
            <v>166856.20000000001</v>
          </cell>
          <cell r="D118">
            <v>66766.399999999994</v>
          </cell>
          <cell r="E118">
            <v>-100089.80000000002</v>
          </cell>
          <cell r="F118">
            <v>-1385.6589614215957</v>
          </cell>
          <cell r="J118">
            <v>-98704.141038578426</v>
          </cell>
          <cell r="K118">
            <v>-59.985664302555143</v>
          </cell>
        </row>
        <row r="119">
          <cell r="B119" t="str">
            <v>=Коммерческие затраты</v>
          </cell>
          <cell r="C119">
            <v>170157.90000000002</v>
          </cell>
          <cell r="D119">
            <v>74269.5</v>
          </cell>
          <cell r="E119">
            <v>-95888.400000000023</v>
          </cell>
          <cell r="F119">
            <v>-1423.1456594344609</v>
          </cell>
          <cell r="G119">
            <v>0</v>
          </cell>
          <cell r="H119">
            <v>0</v>
          </cell>
          <cell r="I119">
            <v>0</v>
          </cell>
          <cell r="J119">
            <v>-94465.25434056556</v>
          </cell>
          <cell r="K119">
            <v>-56.35259955605941</v>
          </cell>
        </row>
        <row r="121">
          <cell r="B121" t="str">
            <v>=ТЕКУЩИЕ ЗАТРАТЫ ПО СЕБЕСТОИМОСТИ</v>
          </cell>
          <cell r="C121">
            <v>774521.4</v>
          </cell>
          <cell r="D121">
            <v>770982.2</v>
          </cell>
          <cell r="E121">
            <v>-3539.2000000000698</v>
          </cell>
          <cell r="F121">
            <v>-1423.1456594344609</v>
          </cell>
          <cell r="G121">
            <v>108687.88905985747</v>
          </cell>
          <cell r="H121">
            <v>4833.0839370076865</v>
          </cell>
          <cell r="I121">
            <v>-12102.872996865146</v>
          </cell>
          <cell r="J121">
            <v>-103534.25434056559</v>
          </cell>
          <cell r="K121">
            <v>-0.45695315842790762</v>
          </cell>
        </row>
        <row r="123">
          <cell r="B123" t="str">
            <v>Налоги, включаемые в себестоимость</v>
          </cell>
          <cell r="D123">
            <v>826</v>
          </cell>
          <cell r="E123">
            <v>826</v>
          </cell>
          <cell r="J123">
            <v>826</v>
          </cell>
        </row>
        <row r="124">
          <cell r="B124" t="str">
            <v>РАСХОДНАЯ ЧАСТЬ БЮДЖЕТА</v>
          </cell>
          <cell r="C124">
            <v>774521.4</v>
          </cell>
          <cell r="D124">
            <v>771808.2</v>
          </cell>
          <cell r="E124">
            <v>-2713.2000000000698</v>
          </cell>
          <cell r="F124">
            <v>-1423.1456594344609</v>
          </cell>
          <cell r="G124">
            <v>108687.88905985747</v>
          </cell>
          <cell r="H124">
            <v>4833.0839370076865</v>
          </cell>
          <cell r="I124">
            <v>-12102.872996865146</v>
          </cell>
          <cell r="J124">
            <v>-102708.25434056559</v>
          </cell>
          <cell r="K124">
            <v>-0.3503066538897599</v>
          </cell>
        </row>
        <row r="125">
          <cell r="B125" t="str">
            <v>РЕЗУЛЬТАТ ПО БЮДЖЕТУ</v>
          </cell>
          <cell r="C125">
            <v>-131106.22763999994</v>
          </cell>
          <cell r="D125">
            <v>-53202.899999999907</v>
          </cell>
          <cell r="E125">
            <v>77903.327640000032</v>
          </cell>
        </row>
        <row r="126">
          <cell r="B126" t="str">
            <v>Рентабельность текущей деятельности,%</v>
          </cell>
          <cell r="C126">
            <v>-16.927386078680325</v>
          </cell>
          <cell r="D126">
            <v>-6.8932799625606345</v>
          </cell>
          <cell r="E126">
            <v>10.034106116119691</v>
          </cell>
        </row>
        <row r="127">
          <cell r="B127" t="str">
            <v>Справочно:</v>
          </cell>
        </row>
        <row r="128">
          <cell r="B128" t="str">
            <v>Коммерч.затраты по экспорту в усл.FCA</v>
          </cell>
          <cell r="C128">
            <v>98533.900000000009</v>
          </cell>
          <cell r="D128">
            <v>74269.5</v>
          </cell>
        </row>
        <row r="129">
          <cell r="B129" t="str">
            <v>Расходная часть бюджета в усл.FCA</v>
          </cell>
          <cell r="C129">
            <v>607665.19999999995</v>
          </cell>
          <cell r="D129">
            <v>705041.79999999993</v>
          </cell>
          <cell r="E129">
            <v>97376.599999999977</v>
          </cell>
          <cell r="K129">
            <v>16.024712292229324</v>
          </cell>
        </row>
        <row r="130">
          <cell r="B130" t="str">
            <v>РЕЗУЛЬТАТ ПО БЮДЖЕТУ в усл.FCA</v>
          </cell>
          <cell r="C130">
            <v>35749.972360000131</v>
          </cell>
          <cell r="D130">
            <v>13563.500000000116</v>
          </cell>
          <cell r="E130">
            <v>-22186.472360000014</v>
          </cell>
        </row>
        <row r="131">
          <cell r="B131" t="str">
            <v>Рентабельность текущей деятельности,%</v>
          </cell>
          <cell r="C131">
            <v>5.8831692780827556</v>
          </cell>
          <cell r="D131">
            <v>1.9237866464087827</v>
          </cell>
          <cell r="E131">
            <v>-3.9593826316739729</v>
          </cell>
        </row>
        <row r="133">
          <cell r="D133" t="str">
            <v>Руководитель СЭ ДОП</v>
          </cell>
          <cell r="G133" t="str">
            <v>Петрусенко Г.А.</v>
          </cell>
        </row>
        <row r="135">
          <cell r="D135" t="str">
            <v>И.о.начальника произоводства ФП</v>
          </cell>
          <cell r="G135" t="str">
            <v>Чикавинский А.И.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БРМ-1"/>
      <sheetName val="БРМ-2"/>
      <sheetName val="ТМЦ на капремонт"/>
      <sheetName val="ТМЦ на текущий ремонт"/>
      <sheetName val="Расчёт цены к-та"/>
      <sheetName val="Пр.прогр."/>
      <sheetName val="Баланс газа"/>
      <sheetName val="Грузооборот"/>
      <sheetName val="ТП пр-во"/>
      <sheetName val="ТП отгр"/>
      <sheetName val="Движение пр-ции"/>
      <sheetName val="план поступ."/>
      <sheetName val="расчёт налогов"/>
      <sheetName val="св.вед."/>
      <sheetName val="Расшифровка по прочим"/>
      <sheetName val="сырьё"/>
      <sheetName val="зарплата"/>
      <sheetName val="платежи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Орг.тех.меропр."/>
    </sheetNames>
    <sheetDataSet>
      <sheetData sheetId="0" refreshError="1"/>
      <sheetData sheetId="1" refreshError="1"/>
      <sheetData sheetId="2" refreshError="1">
        <row r="3">
          <cell r="B3" t="str">
            <v>БДР-1</v>
          </cell>
        </row>
        <row r="41">
          <cell r="B41" t="str">
            <v>БДР-2</v>
          </cell>
        </row>
      </sheetData>
      <sheetData sheetId="3" refreshError="1"/>
      <sheetData sheetId="4" refreshError="1"/>
      <sheetData sheetId="5" refreshError="1">
        <row r="3">
          <cell r="B3" t="str">
            <v>БР-1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БСС-1</v>
          </cell>
        </row>
      </sheetData>
      <sheetData sheetId="11" refreshError="1"/>
      <sheetData sheetId="12" refreshError="1"/>
      <sheetData sheetId="13" refreshError="1">
        <row r="1">
          <cell r="B1" t="str">
            <v>Бюджет коммерческих расходов</v>
          </cell>
        </row>
      </sheetData>
      <sheetData sheetId="14" refreshError="1">
        <row r="1">
          <cell r="B1" t="str">
            <v>Бюджет управленческих расходов (общезаводских)</v>
          </cell>
        </row>
      </sheetData>
      <sheetData sheetId="15" refreshError="1">
        <row r="3">
          <cell r="B3" t="str">
            <v>БН-1</v>
          </cell>
        </row>
      </sheetData>
      <sheetData sheetId="16" refreshError="1">
        <row r="3">
          <cell r="B3" t="str">
            <v>БН-2</v>
          </cell>
        </row>
      </sheetData>
      <sheetData sheetId="17" refreshError="1">
        <row r="3">
          <cell r="B3" t="str">
            <v>БСФ-2</v>
          </cell>
        </row>
      </sheetData>
      <sheetData sheetId="18" refreshError="1">
        <row r="1">
          <cell r="C1" t="str">
            <v xml:space="preserve"> Прогноз цен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  <sheetName val="XLR_NoRangeSheet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  <sheetName val="06 нас-е Прейскурант"/>
      <sheetName val="Свод"/>
      <sheetName val="топография"/>
      <sheetName val="ТЭП ПД "/>
      <sheetName val="Исходные данные тариф электрика"/>
      <sheetName val="Лизинг ДГУ"/>
      <sheetName val="расшифровка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  <sheetName val="Производство электроэнерг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  <sheetName val="мар 2001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навигация"/>
      <sheetName val="Т12"/>
      <sheetName val="Т3"/>
      <sheetName val="2"/>
      <sheetName val="0"/>
      <sheetName val="35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  <sheetName val="Лист17"/>
      <sheetName val="Прочие"/>
      <sheetName val="Разбивка_топливо"/>
      <sheetName val="Ф_анализа_пр_г"/>
      <sheetName val="Ф_анализа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Р-1"/>
      <sheetName val="БР-1 (ПР)"/>
      <sheetName val="БР-2"/>
      <sheetName val="БР-2 (ПР)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Инициатива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ПЦ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Движение пр-ции(передел)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Резервн.фонд"/>
      <sheetName val="НИОКР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  <sheetName val="смета"/>
      <sheetName val="Всего 12 мес.2011"/>
      <sheetName val="Всего 12 мес. 2010"/>
      <sheetName val="Экспл.персонал 9 мес.2011"/>
      <sheetName val="Всего 9 мес. 2010"/>
      <sheetName val="Экспл.персонал 2 КВ. 2011"/>
      <sheetName val="2 кв 2010"/>
      <sheetName val="3кв 2010"/>
      <sheetName val="факт 2010 г"/>
      <sheetName val="эксп2 кв"/>
      <sheetName val="Эксп1 кв 2010"/>
      <sheetName val="все штат (без вак)"/>
      <sheetName val="штатэксп"/>
      <sheetName val="все штат"/>
      <sheetName val="ЗП и числ экспл перс (без ОКС и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Баланс"/>
      <sheetName val="Макро"/>
      <sheetName val="TEHSHEET"/>
      <sheetName val="0.3"/>
      <sheetName val="2.3"/>
      <sheetName val="РчСтЭЭ_Ф"/>
      <sheetName val="ИП"/>
      <sheetName val="Ист-ики финанс-я"/>
      <sheetName val="РчСтГМ_УП"/>
      <sheetName val="РчСтГМ_Ф"/>
      <sheetName val="РчСтЭЭ_УП"/>
      <sheetName val="РчСтЭЭ"/>
      <sheetName val="Индексы"/>
      <sheetName val="РчСтГМ"/>
      <sheetName val="Расчет прибыли"/>
      <sheetName val="РчСтГМ_УП i-1"/>
      <sheetName val="РчСтЭЭ_УП i-1"/>
      <sheetName val="Коды"/>
      <sheetName val="2008 (Min)"/>
      <sheetName val="2008 (Max)"/>
      <sheetName val="2007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Шины"/>
      <sheetName val="Дни"/>
      <sheetName val="СЭ"/>
      <sheetName val="производство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2007"/>
      <sheetName val="Неделя"/>
      <sheetName val="сети 2007"/>
      <sheetName val="Лист3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Списки"/>
      <sheetName val="ИнвестицииСвод"/>
      <sheetName val="Спр_ мест"/>
      <sheetName val="Электра"/>
      <sheetName val="Свод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995_ЭС"/>
      <sheetName val="Баланс_20907_моя версия"/>
      <sheetName val="Баланс_21450"/>
      <sheetName val="Баланс_21450_вар2"/>
      <sheetName val="2007_утвРЭК"/>
    </sheetNames>
    <definedNames>
      <definedName name="_xlbgnm.SP10" refersTo="#ССЫЛКА!" sheetId="2"/>
      <definedName name="_xlbgnm.SP11" refersTo="#ССЫЛКА!" sheetId="2"/>
      <definedName name="_xlbgnm.SP12" refersTo="#ССЫЛКА!" sheetId="2"/>
      <definedName name="_xlbgnm.SP13" refersTo="#ССЫЛКА!" sheetId="2"/>
      <definedName name="_xlbgnm.SP14" refersTo="#ССЫЛКА!" sheetId="2"/>
      <definedName name="_xlbgnm.SP15" refersTo="#ССЫЛКА!" sheetId="2"/>
      <definedName name="_xlbgnm.SP16" refersTo="#ССЫЛКА!" sheetId="2"/>
      <definedName name="_xlbgnm.SP17" refersTo="#ССЫЛКА!" sheetId="2"/>
      <definedName name="_xlbgnm.SP18" refersTo="#ССЫЛКА!" sheetId="2"/>
      <definedName name="_xlbgnm.SP19" refersTo="#ССЫЛКА!" sheetId="2"/>
      <definedName name="_xlbgnm.SP2" refersTo="#ССЫЛКА!" sheetId="2"/>
      <definedName name="_xlbgnm.SP20" refersTo="#ССЫЛКА!" sheetId="2"/>
      <definedName name="_xlbgnm.SP3" refersTo="#ССЫЛКА!" sheetId="2"/>
      <definedName name="_xlbgnm.SP4" refersTo="#ССЫЛКА!" sheetId="2"/>
      <definedName name="_xlbgnm.SP5" refersTo="#ССЫЛКА!" sheetId="2"/>
      <definedName name="_xlbgnm.SP7" refersTo="#ССЫЛКА!" sheetId="2"/>
      <definedName name="_xlbgnm.SP8" refersTo="#ССЫЛКА!" sheetId="2"/>
      <definedName name="_xlbgnm.SP9" refersTo="#ССЫЛКА!" sheetId="2"/>
      <definedName name="второй" sheetId="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БП-1"/>
      <sheetName val="БП-2"/>
      <sheetName val="БП-3"/>
      <sheetName val="БСС-1"/>
      <sheetName val="БСС-2"/>
      <sheetName val="БОТ1кв"/>
      <sheetName val="БОТ2 кв"/>
      <sheetName val="БОТ3 кв"/>
      <sheetName val="БОТ4 кв"/>
      <sheetName val="БКР"/>
      <sheetName val="БУР"/>
      <sheetName val="БН-1"/>
      <sheetName val="БН-2"/>
      <sheetName val="БК"/>
      <sheetName val="БСФ-2"/>
      <sheetName val="ПЦ"/>
      <sheetName val="Лист4"/>
      <sheetName val="Лист5"/>
      <sheetName val="КСС-УОФ год"/>
      <sheetName val="КСС-УОФ 1кв"/>
      <sheetName val="КСС-УОФ 2кв"/>
      <sheetName val="КСС-УОФ 3кв"/>
      <sheetName val="КСС-УОФ 4кв "/>
      <sheetName val="КСС-кокс год"/>
      <sheetName val="КСС-кокс 1кв"/>
      <sheetName val="КСС-кокс2 кв"/>
      <sheetName val="КСС-кокс 3кв"/>
      <sheetName val="КСС-кокс 4кв "/>
      <sheetName val="КСС-смола год"/>
      <sheetName val="КСС-смола 1кв"/>
      <sheetName val="КСС-смола 2кв"/>
      <sheetName val="КСС-смола 3кв"/>
      <sheetName val="КСС-смола 4кв "/>
      <sheetName val="КСС-СПЦ год"/>
      <sheetName val="КСС-СПЦ 1кв"/>
      <sheetName val="КСС-СПЦ 2кв"/>
      <sheetName val="КСС-СПЦ 3кв"/>
      <sheetName val="КСС-СПЦ 4кв"/>
      <sheetName val="КСС-оч.нафт год"/>
      <sheetName val="КСС-оч.нафт 1кв"/>
      <sheetName val="КСС-оч.нафт 2кв"/>
      <sheetName val="КСС-оч.нафт 3кв"/>
      <sheetName val="КСС-оч.нафт 4кв"/>
      <sheetName val="КСС-оч.газа год"/>
      <sheetName val="КСС-оч.газа 1кв"/>
      <sheetName val="КСС-оч.газа 2кв"/>
      <sheetName val="КСС-оч.газа 3кв"/>
      <sheetName val="КСС-оч.газа 4кв "/>
      <sheetName val="РПП-УОФ год"/>
      <sheetName val="РПП-УОФ 1кв"/>
      <sheetName val="РПП-УОФ 2кв"/>
      <sheetName val="РПП-УОФ 3кв"/>
      <sheetName val="РПП-УОФ 4кв"/>
      <sheetName val="РПП-кокс год"/>
      <sheetName val="РПП-кокс 1кв"/>
      <sheetName val="РПП-кокс 2кв"/>
      <sheetName val="РПП-кокс 3кв"/>
      <sheetName val="РПП-кокс 4кв "/>
      <sheetName val="РПП-смола год"/>
      <sheetName val="РПП-смола 1кв"/>
      <sheetName val="РПП-смола 2кв"/>
      <sheetName val="РПП-смола 3кв"/>
      <sheetName val="РПП-смола 4кв "/>
      <sheetName val="РПП-спц год"/>
      <sheetName val="РПП-спц 1кв"/>
      <sheetName val="РПП-спц 2кв"/>
      <sheetName val="РПП-спц 3кв"/>
      <sheetName val="РПП-спц 4кв"/>
      <sheetName val="РПП-оч.нафт год"/>
      <sheetName val="РПП-оч.нафт 1кв "/>
      <sheetName val="РПП-оч.нафт 2кв  "/>
      <sheetName val="РПП-оч.нафт 3кв  "/>
      <sheetName val="РПП-оч.нафт 4кв "/>
      <sheetName val="РПП-оч.к.г.год"/>
      <sheetName val="РПП-оч.к.г.1кв"/>
      <sheetName val="РПП-оч.к.г.2кв"/>
      <sheetName val="РПП-оч.к.г.3кв"/>
      <sheetName val="РПП-оч.к.г.4кв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 1кв"/>
      <sheetName val="БРМ-1 2кв"/>
      <sheetName val="БРМ-1 3кв"/>
      <sheetName val="БРМ-1 4кв"/>
      <sheetName val="БРМ-2 1кв"/>
      <sheetName val="БРМ-2 2кв"/>
      <sheetName val="БРМ-2 3кв"/>
      <sheetName val="БРМ-2 4кв"/>
      <sheetName val="ТМЦ-КР1кв"/>
      <sheetName val="ТМЦ-КР 2кв"/>
      <sheetName val="ТМЦ-КР 3кв"/>
      <sheetName val="ТМЦ-КР 4кв"/>
      <sheetName val="ТМЦ-ТР 1кв"/>
      <sheetName val="ТМЦ-ТР 2кв"/>
      <sheetName val="ТМЦ-ТР 3кв"/>
      <sheetName val="ТМЦ-ТР 4кв"/>
      <sheetName val="Пр.прогр."/>
      <sheetName val="Баланс газа"/>
      <sheetName val="Грузооборот 1кв"/>
      <sheetName val="Грузооборот 2кв"/>
      <sheetName val="Грузооборот 3кв"/>
      <sheetName val="Грузооборот 4кв "/>
      <sheetName val="Расчёт энерг.1кв"/>
      <sheetName val="Расчёт энерг.2кв"/>
      <sheetName val="Расчёт энерг.3кв"/>
      <sheetName val="Расчёт энерг.4кв"/>
      <sheetName val="план поступ."/>
      <sheetName val="Движение пр-ции"/>
      <sheetName val="св.вед."/>
      <sheetName val="Расшифровка по прочим"/>
      <sheetName val="Амортизация"/>
      <sheetName val="Расчёт цены к-та"/>
      <sheetName val="платежи"/>
      <sheetName val="сырьё"/>
      <sheetName val="зарпла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Бюджет развития"/>
      <sheetName val="Финансирование кап влож"/>
      <sheetName val="Анализ исходных данн"/>
      <sheetName val="МО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ТиСТО"/>
      <sheetName val="Справочники"/>
      <sheetName val="TEHSHEET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  <sheetName val="мар 200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итог"/>
      <sheetName val="Перечень"/>
      <sheetName val="доп."/>
      <sheetName val="Ставки"/>
      <sheetName val="Депозиты"/>
      <sheetName val="Индексы состояния"/>
      <sheetName val="Свод"/>
      <sheetName val="Аренда"/>
    </sheetNames>
    <sheetDataSet>
      <sheetData sheetId="0"/>
      <sheetData sheetId="1"/>
      <sheetData sheetId="2">
        <row r="1">
          <cell r="B1" t="str">
            <v>МСИО_МСАО</v>
          </cell>
        </row>
        <row r="2">
          <cell r="B2" t="str">
            <v>МИИЗ_Квр</v>
          </cell>
        </row>
        <row r="3">
          <cell r="B3" t="str">
            <v>МИИЗ_Кгр</v>
          </cell>
        </row>
        <row r="4">
          <cell r="B4" t="str">
            <v>Баланс</v>
          </cell>
        </row>
        <row r="5">
          <cell r="B5" t="str">
            <v>МУП</v>
          </cell>
        </row>
        <row r="12">
          <cell r="A12" t="str">
            <v>Здания</v>
          </cell>
        </row>
        <row r="13">
          <cell r="A13" t="str">
            <v>Сооружения</v>
          </cell>
        </row>
        <row r="14">
          <cell r="A14" t="str">
            <v>Ж/д путь</v>
          </cell>
        </row>
        <row r="15">
          <cell r="A15" t="str">
            <v>Тепловозы</v>
          </cell>
        </row>
        <row r="16">
          <cell r="A16" t="str">
            <v>Вагоны</v>
          </cell>
        </row>
        <row r="17">
          <cell r="A17" t="str">
            <v>Путейская техника</v>
          </cell>
        </row>
        <row r="18">
          <cell r="A18" t="str">
            <v>Грузоподъемное оборудование</v>
          </cell>
        </row>
        <row r="19">
          <cell r="A19" t="str">
            <v>Станки и машины</v>
          </cell>
        </row>
        <row r="20">
          <cell r="A20" t="str">
            <v>Приборы</v>
          </cell>
        </row>
      </sheetData>
      <sheetData sheetId="3">
        <row r="1">
          <cell r="D1" t="str">
            <v>юр.лицо</v>
          </cell>
        </row>
        <row r="2">
          <cell r="D2" t="str">
            <v>физ.лицо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ДиапазонЗащиты"/>
      <definedName name="P2_ДиапазонЗащиты"/>
      <definedName name="P3_ДиапазонЗащиты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УЗ-22(2002)"/>
      <sheetName val="УЗ-21(1кв.) (2)"/>
      <sheetName val="УЗ-21(2002)"/>
      <sheetName val="УЗ-22(3кв.) (2)"/>
      <sheetName val="ИТОГИ  по Н,Р,Э,Q"/>
      <sheetName val="Производство электроэнергии"/>
      <sheetName val="эл ст"/>
      <sheetName val="Справочники"/>
      <sheetName val="Заголовок"/>
      <sheetName val="Закупки"/>
      <sheetName val="Макро"/>
      <sheetName val="6"/>
      <sheetName val="Константы"/>
      <sheetName val="инвестиции 2007"/>
      <sheetName val="ф.2 за 4 кв.2005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СписочнаяЧисленность"/>
      <sheetName val="Temp_TOV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SHPZ"/>
      <sheetName val=" накладные расходы"/>
      <sheetName val="БФ-2-8-П"/>
      <sheetName val="FEK 2002.Н"/>
      <sheetName val="Приложение 2.1"/>
      <sheetName val="ГоГРЭС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19"/>
      <sheetName val="0"/>
      <sheetName val="1"/>
      <sheetName val="15"/>
      <sheetName val="17.1"/>
      <sheetName val="17"/>
      <sheetName val="20"/>
      <sheetName val="21"/>
      <sheetName val="30"/>
      <sheetName val="Table"/>
      <sheetName val="Справочник"/>
      <sheetName val="Титульный лист С-П"/>
      <sheetName val="2002(v1)"/>
      <sheetName val="ФИНПЛАН"/>
      <sheetName val="13"/>
      <sheetName val="обслуживание"/>
      <sheetName val="Ожид ФР"/>
      <sheetName val="жилой фонд"/>
      <sheetName val="Справ"/>
      <sheetName val="даты"/>
      <sheetName val="Фин план"/>
      <sheetName val="Списки"/>
      <sheetName val="CTN"/>
      <sheetName val="TC"/>
      <sheetName val="Data"/>
      <sheetName val="Детализация"/>
      <sheetName val="Справочник затрат_СБ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FES"/>
      <sheetName val="расшифровка"/>
      <sheetName val="Лист1"/>
      <sheetName val="Тарифы _ЗН"/>
      <sheetName val="Тарифы _СК"/>
      <sheetName val="июнь9"/>
      <sheetName val="исходные данные"/>
      <sheetName val="Исходные"/>
      <sheetName val="Номенклатура"/>
      <sheetName val="Проценты"/>
      <sheetName val="свод"/>
      <sheetName val="1.19.1 произв тэ"/>
      <sheetName val="расчет тарифов"/>
      <sheetName val="Внеш Совме"/>
      <sheetName val="sapactivexlhiddensheet"/>
      <sheetName val="продВ(I)"/>
      <sheetName val="У-Алд_наслегаХранение"/>
      <sheetName val="РСД ИА "/>
      <sheetName val="План Газпрома"/>
      <sheetName val="01-02 (БДиР Общества)"/>
      <sheetName val="Настр"/>
      <sheetName val="t_настройки"/>
      <sheetName val="AddList"/>
      <sheetName val="AddList "/>
      <sheetName val="TEHSHEET"/>
      <sheetName val="Стоимость ЭЭ"/>
      <sheetName val="Pricelist"/>
      <sheetName val="Standard"/>
      <sheetName val="Контрагенты"/>
      <sheetName val="Расчёт НВВ по RAB"/>
      <sheetName val="ОХЗ КТС"/>
      <sheetName val="УЗ-21(2002):УЗ-22(3кв.) (2)"/>
      <sheetName val="EKDEB90"/>
      <sheetName val="Стр1"/>
      <sheetName val="Список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  <sheetName val="Приложение 3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по месяцам"/>
      <sheetName val="Приложение 3"/>
      <sheetName val="АНАЛИТ"/>
      <sheetName val="Справочно(январь)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еднесписочная численность (ф)"/>
      <sheetName val="Среднесписочная численность (п)"/>
      <sheetName val="ФОТ (факт)"/>
      <sheetName val="ФОТ (план)"/>
      <sheetName val="Коды начислений"/>
      <sheetName val="Категории"/>
      <sheetName val="Среднесписочная численность"/>
      <sheetName val="ФОТ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РСС</v>
          </cell>
        </row>
        <row r="3">
          <cell r="A3" t="str">
            <v>Рабочие</v>
          </cell>
        </row>
        <row r="4">
          <cell r="A4" t="str">
            <v>Совместители РСС</v>
          </cell>
        </row>
        <row r="5">
          <cell r="A5" t="str">
            <v>Совместители Рабочие</v>
          </cell>
        </row>
        <row r="6">
          <cell r="A6" t="str">
            <v>ГПХ РСС</v>
          </cell>
        </row>
        <row r="7">
          <cell r="A7" t="str">
            <v>ГПХ Рабочие</v>
          </cell>
        </row>
      </sheetData>
      <sheetData sheetId="6"/>
      <sheetData sheetId="7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накладные в %% факт"/>
      <sheetName val="мар 2001"/>
      <sheetName val="Приложение 3"/>
      <sheetName val="ФОТ по месяцам"/>
      <sheetName val="Справочники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  <sheetName val="Расч.турби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подразделений_нов "/>
      <sheetName val="Бюджет_ДИМ_нов  итоги значения"/>
      <sheetName val="Бюджет_ДИМ_нов  итоги"/>
      <sheetName val="Бюджет_ДИМ_нов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  <sheetName val="АТП неосн. "/>
      <sheetName val="Гр5(о)"/>
      <sheetName val="тар"/>
      <sheetName val="т1.15(смета8а)"/>
      <sheetName val="Лист13"/>
      <sheetName val="Ввод данных"/>
      <sheetName val="Исходные данные и тариф ЭЛЕКТР"/>
      <sheetName val="ПРОГНОЗ_1"/>
      <sheetName val="Отопление"/>
      <sheetName val="Справочники"/>
      <sheetName val="Вода для ГВС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БДР"/>
      <sheetName val="прочие доходы"/>
      <sheetName val="ТЭП ТНС утв."/>
      <sheetName val="КПЭ"/>
      <sheetName val="ОНА,ОНО"/>
      <sheetName val="на_1_тут"/>
      <sheetName val="ВАРИАНТ_3_РАБОЧИЙ"/>
      <sheetName val="план_2000"/>
      <sheetName val="Главная_для_ТП"/>
      <sheetName val="1_15_(д_б_)"/>
      <sheetName val="T0"/>
      <sheetName val="Т6"/>
      <sheetName val="1. свод филиалы"/>
      <sheetName val="1. ИА"/>
      <sheetName val="1. свод ЛЭ"/>
      <sheetName val="Смета2 проект. раб.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Перечень"/>
      <sheetName val="Автозаполнение"/>
      <sheetName val="П.8."/>
      <sheetName val="Справочник коды"/>
      <sheetName val="база подразделение"/>
      <sheetName val="база статьи затрат"/>
      <sheetName val="БД"/>
      <sheetName val="Информ-я о регулируемой орг-и"/>
      <sheetName val="ID ПС"/>
      <sheetName val="Нормы325"/>
      <sheetName val="TOPLIWO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  <sheetName val="Справочник подразделений_нов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  <sheetName val="Data"/>
      <sheetName val="Заголовок"/>
      <sheetName val="Настройки"/>
      <sheetName val="01"/>
      <sheetName val="Ф-2 (для АО-энерго)"/>
      <sheetName val="2002(v1)"/>
      <sheetName val="2002(v2)"/>
      <sheetName val="Параметры"/>
      <sheetName val="График"/>
      <sheetName val="тар"/>
      <sheetName val="т1.15(смета8а)"/>
      <sheetName val="1997"/>
      <sheetName val="1998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 _июль"/>
      <sheetName val="ЛМК май"/>
      <sheetName val="выр _май"/>
      <sheetName val="ЛМК июнь"/>
      <sheetName val="выр _июнь"/>
      <sheetName val="ЛМК 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>
        <row r="1">
          <cell r="K1">
            <v>0.99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1997"/>
      <sheetName val="1998"/>
      <sheetName val="табл_мет_1"/>
      <sheetName val="т1_15_смета8а_"/>
      <sheetName val="Настройки"/>
      <sheetName val="FST5"/>
      <sheetName val="Исход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  <sheetName val="УЗ-21(2002):УЗ-22(3кв.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от вар."/>
      <sheetName val="Пр програм"/>
      <sheetName val="ТП, реализац"/>
      <sheetName val="ЦЕНА"/>
      <sheetName val="НОРМЫ"/>
      <sheetName val="Вспомогательные расчеты"/>
      <sheetName val="Материалы"/>
      <sheetName val="Распределение"/>
      <sheetName val="Cмета затрат"/>
      <sheetName val="Смета цех.расх., зарплата"/>
      <sheetName val="KTO,аморт.,проч.."/>
      <sheetName val="Калькуляции"/>
      <sheetName val="Пояснитель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теп_4кв99"/>
      <sheetName val="пр_теп_1299"/>
      <sheetName val="пр_теп_1199"/>
      <sheetName val="пр_теп_1099"/>
      <sheetName val="теп_0999"/>
      <sheetName val="форма для прогноза_теп"/>
      <sheetName val="пр_теп_0999_"/>
      <sheetName val="теп_1099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M2">
            <v>0.25</v>
          </cell>
        </row>
      </sheetData>
      <sheetData sheetId="6"/>
      <sheetData sheetId="7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эл_4кв"/>
      <sheetName val="пр_эл_1299"/>
      <sheetName val="пр_эл_1199"/>
      <sheetName val="пр_эл_1099"/>
      <sheetName val="эл_1099"/>
      <sheetName val="эл_0999"/>
      <sheetName val="форма для прогноза_эл"/>
      <sheetName val="Лист1"/>
      <sheetName val="пр_эл_0999_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M2">
            <v>0.25</v>
          </cell>
        </row>
      </sheetData>
      <sheetData sheetId="7"/>
      <sheetData sheetId="8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аланс"/>
      <sheetName val="БР-1"/>
      <sheetName val="БР-1 (ПР)"/>
      <sheetName val="БР-2"/>
      <sheetName val="БР-2 (ПР)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Оборудование_стоим"/>
      <sheetName val="9.3"/>
      <sheetName val="эл ст"/>
      <sheetName val="СписочнаяЧисленность"/>
      <sheetName val="расчет"/>
      <sheetName val="Омскэнерго с учетом доп 2010 "/>
      <sheetName val="ММТС"/>
      <sheetName val="ФЗП 2011"/>
      <sheetName val="расшифровка"/>
      <sheetName val="Анализ"/>
      <sheetName val="Лист12"/>
      <sheetName val="% транспортировки"/>
      <sheetName val="3"/>
      <sheetName val="GRES.2007.5"/>
      <sheetName val="Регионы"/>
      <sheetName val="ОС до 40 т.р."/>
      <sheetName val="1.411.1"/>
      <sheetName val="regs"/>
      <sheetName val="31.08.2004"/>
      <sheetName val="0_1"/>
      <sheetName val="2_1"/>
      <sheetName val="2_2"/>
      <sheetName val="6_1"/>
      <sheetName val="17_1"/>
      <sheetName val="24_1"/>
      <sheetName val="9_3"/>
      <sheetName val="_ транспортировки"/>
      <sheetName val="GRES_2007_5"/>
      <sheetName val="ОС до 40 т_р_"/>
      <sheetName val="31_08_2004"/>
      <sheetName val="коммунальные"/>
      <sheetName val="Темников"/>
      <sheetName val="1_411_1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расш. зарплаты (к 9.1. 9.1.1.) "/>
      <sheetName val="VLOOKUP"/>
      <sheetName val="INPUTMASTER"/>
      <sheetName val="#ССЫЛКА"/>
      <sheetName val="Технич.лист"/>
      <sheetName val="тех. нужды"/>
      <sheetName val="соб. нужды"/>
      <sheetName val="списки"/>
      <sheetName val="Отрадное"/>
      <sheetName val="КП"/>
      <sheetName val="field"/>
      <sheetName val="Данные"/>
      <sheetName val="ОС до 40 т.р. "/>
      <sheetName val="не_удалять"/>
      <sheetName val="подготовка кадров"/>
      <sheetName val="Лист1"/>
      <sheetName val="П"/>
      <sheetName val="CF"/>
      <sheetName val="СЗ_процессинг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смета+расш."/>
      <sheetName val="index"/>
      <sheetName val="Лист2"/>
      <sheetName val="Исполнителям"/>
      <sheetName val=" накладные расходы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фев(ф)"/>
      <sheetName val="Справочник"/>
      <sheetName val="1.401.2"/>
      <sheetName val="Справ-к БДР выручка"/>
      <sheetName val="Справочник ЦФО"/>
      <sheetName val="Лист3"/>
      <sheetName val="ОЦСГ"/>
      <sheetName val="TECHSHEET"/>
      <sheetName val="1997"/>
      <sheetName val="1998"/>
      <sheetName val="ИТ-бюджет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тар"/>
      <sheetName val="т1.15(смета8а)"/>
      <sheetName val="Проценты"/>
      <sheetName val="Ис. данные эк"/>
      <sheetName val="План Газпрома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35998"/>
      <sheetName val="44"/>
      <sheetName val="92"/>
      <sheetName val="94"/>
      <sheetName val="97"/>
      <sheetName val="Отчет"/>
      <sheetName val="Фин план"/>
      <sheetName val="91 форма 2 1 полуг"/>
      <sheetName val="Потребность в МТР"/>
      <sheetName val="EKDEB90"/>
      <sheetName val="П 4"/>
      <sheetName val="П 1"/>
      <sheetName val="П 21-1"/>
      <sheetName val="МетодыРасчета"/>
      <sheetName val="Настройки"/>
      <sheetName val="Общая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Financ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  <sheetName val="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"/>
      <sheetName val="Гор_водосн."/>
      <sheetName val="Пр_тепла"/>
      <sheetName val="Бал_1мес"/>
      <sheetName val="Бал_2мес"/>
      <sheetName val="Бал_3мес"/>
      <sheetName val="Бал 2 кварт."/>
    </sheetNames>
    <sheetDataSet>
      <sheetData sheetId="0" refreshError="1">
        <row r="10">
          <cell r="D10" t="str">
            <v>Тепло,Q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2"/>
      <sheetName val="Приложение 3"/>
      <sheetName val="Прилож 4"/>
      <sheetName val="Приложение 5"/>
      <sheetName val="прил.№6"/>
      <sheetName val="Прил 1 к распр"/>
      <sheetName val="Прилож 2 к распр"/>
      <sheetName val="Прилож 3 к распр"/>
      <sheetName val="Кальк_2016-2018_долг"/>
      <sheetName val="Тариф.меню_2016-18_долг"/>
      <sheetName val="Кальк_2016(мэор)"/>
      <sheetName val="Индексы"/>
      <sheetName val="Переменные"/>
      <sheetName val="Лист1"/>
      <sheetName val="Лист2"/>
      <sheetName val="ИТОГИ 2014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>
        <row r="63">
          <cell r="F6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подразделений"/>
      <sheetName val="Бюджет_ ДЛ _1_складыи значения"/>
      <sheetName val="Бюджет_ ДЛ _итоги"/>
      <sheetName val="Бюджет_ ДЛ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подразделений"/>
      <sheetName val="Бюджет_ ДРП _итоги значения"/>
      <sheetName val="Бюджет_ ДРП _итоги"/>
      <sheetName val="Бюджет_ ДРП"/>
      <sheetName val="Справочник затрат"/>
      <sheetName val="Справочно"/>
      <sheetName val="АНАЛИТ"/>
      <sheetName val="Лист1"/>
    </sheetNames>
    <sheetDataSet>
      <sheetData sheetId="0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анные"/>
      <sheetName val="2002(v1)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S APP CR"/>
      <sheetName val="BCS APP Slovakia"/>
      <sheetName val="Data"/>
      <sheetName val="BCS APP Group"/>
    </sheetNames>
    <sheetDataSet>
      <sheetData sheetId="0" refreshError="1">
        <row r="24">
          <cell r="D24">
            <v>363136.90909090912</v>
          </cell>
          <cell r="E24">
            <v>240770</v>
          </cell>
          <cell r="G24">
            <v>0</v>
          </cell>
          <cell r="O24">
            <v>0</v>
          </cell>
        </row>
      </sheetData>
      <sheetData sheetId="1" refreshError="1">
        <row r="6">
          <cell r="AF6">
            <v>0</v>
          </cell>
        </row>
      </sheetData>
      <sheetData sheetId="2"/>
      <sheetData sheetId="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Systems"/>
      <sheetName val="APP Slovakia"/>
      <sheetName val="Summary"/>
    </sheetNames>
    <sheetDataSet>
      <sheetData sheetId="0"/>
      <sheetData sheetId="1" refreshError="1">
        <row r="49">
          <cell r="F49">
            <v>154560</v>
          </cell>
          <cell r="H49">
            <v>92260</v>
          </cell>
        </row>
      </sheetData>
      <sheetData sheetId="2"/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  <sheetName val="JUN00"/>
      <sheetName val="XLR_NoRangeSheet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иев"/>
      <sheetName val="УФА"/>
      <sheetName val="повидам"/>
      <sheetName val="свод"/>
      <sheetName val="экспорт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  <sheetName val="Database (RUR)Mar YTD"/>
      <sheetName val="Затраты"/>
      <sheetName val="Groupings"/>
      <sheetName val="Список"/>
      <sheetName val="Дебиторы"/>
      <sheetName val="#ССЫЛКА"/>
      <sheetName val="АКРасч"/>
      <sheetName val="Проводки_02"/>
      <sheetName val="БДДС month (ф)"/>
      <sheetName val="БДДС month (п)"/>
      <sheetName val="Settings"/>
      <sheetName val="Link"/>
      <sheetName val="Справочник"/>
      <sheetName val="план продаж"/>
      <sheetName val="ТЭР"/>
      <sheetName val="зарпл по молоку 2000 г"/>
      <sheetName val="Маржа (2)"/>
      <sheetName val="свод накл"/>
      <sheetName val="проч дох проч расх"/>
      <sheetName val="амортиз"/>
      <sheetName val="налоги нов формат"/>
      <sheetName val="Себест по прямым"/>
      <sheetName val="ПФР"/>
      <sheetName val="ПФР (2)"/>
      <sheetName val="infl_rates"/>
      <sheetName val="DailySch"/>
      <sheetName val="Расшифр. ИД_План"/>
      <sheetName val="факт"/>
      <sheetName val="12июля"/>
      <sheetName val="АНАЛИТ"/>
      <sheetName val="ф сплавы"/>
      <sheetName val="A5 SAD turn around affect"/>
      <sheetName val="Вып.П.П."/>
      <sheetName val="База"/>
      <sheetName val="кварталы"/>
      <sheetName val="полугодие"/>
      <sheetName val="план_продаж"/>
      <sheetName val="зарпл_по_молоку_2000_г"/>
      <sheetName val="Маржа_(2)"/>
      <sheetName val="свод_накл"/>
      <sheetName val="проч_дох_проч_расх"/>
      <sheetName val="налоги_нов_формат"/>
      <sheetName val="Себест_по_прямым"/>
      <sheetName val="ПФР_(2)"/>
      <sheetName val="Расшифр__ИД_План"/>
      <sheetName val="Справ"/>
      <sheetName val="Цены СНГ"/>
      <sheetName val="план"/>
      <sheetName val="Россия-экспорт"/>
      <sheetName val="Balance Sheet"/>
      <sheetName val="Income Statement"/>
      <sheetName val="Info"/>
      <sheetName val="CurRates"/>
      <sheetName val="ЮжКузбас"/>
      <sheetName val="XLR_NoRangeSheet"/>
      <sheetName val="Допущения"/>
      <sheetName val="Инструкции"/>
      <sheetName val="F1"/>
      <sheetName val="F2"/>
      <sheetName val="Перечень данных"/>
      <sheetName val="abcd"/>
      <sheetName val="SUIVI EFFECTIFS"/>
      <sheetName val="__REF"/>
      <sheetName val="EFFECT_"/>
      <sheetName val="CAB 1998"/>
      <sheetName val="Vendas Tons"/>
      <sheetName val="C_Estr_"/>
      <sheetName val="COSTAB97"/>
      <sheetName val="Tons"/>
      <sheetName val="indice"/>
      <sheetName val="mixprod"/>
      <sheetName val="raf"/>
      <sheetName val="rce"/>
      <sheetName val="CAB"/>
      <sheetName val="tit"/>
    </sheetNames>
    <sheetDataSet>
      <sheetData sheetId="0" refreshError="1"/>
      <sheetData sheetId="1" refreshError="1">
        <row r="47">
          <cell r="E47">
            <v>1.2</v>
          </cell>
          <cell r="F47">
            <v>2.8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2"/>
      <sheetName val="Приложение 3"/>
      <sheetName val="Прил 4"/>
      <sheetName val="Приложение 5"/>
      <sheetName val="прил.№6"/>
      <sheetName val="Прилож 1 к расп"/>
      <sheetName val="Прил 2 к распр"/>
      <sheetName val="Прил 3 к распр"/>
      <sheetName val="Индексы"/>
      <sheetName val="Кальк_2016 (мэор)"/>
      <sheetName val="Кальк_2016-2018_долг"/>
      <sheetName val="Тариф.меню_2016-18_долг"/>
      <sheetName val="Переменные на 3 года"/>
      <sheetName val="Лист1"/>
      <sheetName val="Ам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97">
          <cell r="P97">
            <v>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  <sheetName val="Inputs Sheet"/>
      <sheetName val="Database (RUR)Mar YTD"/>
      <sheetName val="BEX_TAX"/>
      <sheetName val="BEX_TAX_1"/>
      <sheetName val="infl_rates"/>
      <sheetName val="BEX_MAIN"/>
      <sheetName val="Mr_Wim"/>
      <sheetName val="assumptions"/>
      <sheetName val="Total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(н)"/>
      <sheetName val="продажи (н) (2)"/>
      <sheetName val="продажи+план 2000"/>
      <sheetName val="продажи 2000 (план) (2)"/>
      <sheetName val="план 2001"/>
      <sheetName val="Применение"/>
      <sheetName val="продажи _н_"/>
      <sheetName val="Input-Moscow"/>
    </sheetNames>
    <sheetDataSet>
      <sheetData sheetId="0" refreshError="1">
        <row r="2">
          <cell r="B2" t="str">
            <v>Наименование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Титульный"/>
      <sheetName val="TSheet"/>
      <sheetName val="справочник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  <sheetName val="Input-Mosc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организаций"/>
      <sheetName val="Индексы"/>
      <sheetName val="Тариф М"/>
      <sheetName val="Тариф"/>
      <sheetName val="Топливо I пол М"/>
      <sheetName val="Топливо Июл-Авг М"/>
      <sheetName val="Топливо Сен-Дек М"/>
      <sheetName val="Топливо год М"/>
      <sheetName val="Топливо год МИН"/>
      <sheetName val="Топливо год МАКС"/>
      <sheetName val="Структура Т"/>
      <sheetName val="ТЭ"/>
      <sheetName val="Сопроводительные материалы"/>
      <sheetName val="Комментарии"/>
      <sheetName val="Проверка"/>
      <sheetName val="et_union_hor"/>
      <sheetName val="et_union_ver"/>
      <sheetName val="TEHSHEET"/>
      <sheetName val="modProv"/>
      <sheetName val="modUpdTemplMain"/>
      <sheetName val="modList01"/>
      <sheetName val="AllSheetsInThisWorkbook"/>
      <sheetName val="REESTR_ORG"/>
      <sheetName val="REESTR_OPT_ORG"/>
      <sheetName val="REESTR_FILTERED"/>
      <sheetName val="modfrmReestr"/>
      <sheetName val="modClassifierValidate"/>
      <sheetName val="modfrmDictionary"/>
      <sheetName val="modCommandButton"/>
      <sheetName val="modHyp"/>
      <sheetName val="modList03"/>
      <sheetName val="modListSopr"/>
    </sheetNames>
    <sheetDataSet>
      <sheetData sheetId="0">
        <row r="3">
          <cell r="B3" t="str">
            <v>Версия 2.4</v>
          </cell>
        </row>
      </sheetData>
      <sheetData sheetId="1">
        <row r="8">
          <cell r="F8" t="str">
            <v>г.Санкт-Петербург</v>
          </cell>
        </row>
      </sheetData>
      <sheetData sheetId="2"/>
      <sheetData sheetId="3"/>
      <sheetData sheetId="4"/>
      <sheetData sheetId="5">
        <row r="11">
          <cell r="AS11">
            <v>2321283.9596797349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H2" t="str">
            <v>Азейский</v>
          </cell>
          <cell r="I2" t="str">
            <v>Авиационный керосин</v>
          </cell>
        </row>
        <row r="3">
          <cell r="H3" t="str">
            <v>Аларский</v>
          </cell>
          <cell r="I3" t="str">
            <v>Газ доменный</v>
          </cell>
        </row>
        <row r="4">
          <cell r="H4" t="str">
            <v>Апанасовский</v>
          </cell>
          <cell r="I4" t="str">
            <v>Газ коксовый</v>
          </cell>
        </row>
        <row r="5">
          <cell r="H5" t="str">
            <v>Березовский</v>
          </cell>
          <cell r="I5" t="str">
            <v>Газ отбензиненный</v>
          </cell>
        </row>
        <row r="6">
          <cell r="H6" t="str">
            <v>Бикинский</v>
          </cell>
          <cell r="I6" t="str">
            <v>Газ попутный</v>
          </cell>
        </row>
        <row r="7">
          <cell r="H7" t="str">
            <v>Бородинский</v>
          </cell>
          <cell r="I7" t="str">
            <v>Дизельное топливо</v>
          </cell>
        </row>
        <row r="8">
          <cell r="H8" t="str">
            <v>Волчанский</v>
          </cell>
          <cell r="I8" t="str">
            <v>Дистиллят</v>
          </cell>
        </row>
        <row r="9">
          <cell r="H9" t="str">
            <v>Воркутинский</v>
          </cell>
          <cell r="I9" t="str">
            <v>Кокс</v>
          </cell>
        </row>
        <row r="10">
          <cell r="H10" t="str">
            <v>Глинкинский</v>
          </cell>
          <cell r="I10" t="str">
            <v>Сланцы</v>
          </cell>
        </row>
        <row r="11">
          <cell r="H11" t="str">
            <v>Головинский</v>
          </cell>
          <cell r="I11" t="str">
            <v>Смола каменноугольная</v>
          </cell>
        </row>
        <row r="12">
          <cell r="H12" t="str">
            <v>Донецкий</v>
          </cell>
          <cell r="I12" t="str">
            <v>Торф</v>
          </cell>
        </row>
        <row r="13">
          <cell r="H13" t="str">
            <v>Ерковецкий</v>
          </cell>
          <cell r="I13" t="str">
            <v>Шлам</v>
          </cell>
        </row>
        <row r="14">
          <cell r="H14" t="str">
            <v>Жеронский</v>
          </cell>
        </row>
        <row r="15">
          <cell r="H15" t="str">
            <v>Изыхский</v>
          </cell>
        </row>
        <row r="16">
          <cell r="H16" t="str">
            <v>Интинский</v>
          </cell>
        </row>
        <row r="17">
          <cell r="H17" t="str">
            <v>Ирбейский</v>
          </cell>
        </row>
        <row r="18">
          <cell r="H18" t="str">
            <v>Итатский</v>
          </cell>
        </row>
        <row r="19">
          <cell r="H19" t="str">
            <v>Калтанский (ТМСШ)</v>
          </cell>
        </row>
        <row r="20">
          <cell r="H20" t="str">
            <v>Калтанский (ТР)</v>
          </cell>
        </row>
        <row r="21">
          <cell r="H21" t="str">
            <v>Калтанский (ТРОК-1)</v>
          </cell>
        </row>
        <row r="22">
          <cell r="H22" t="str">
            <v>Калтанский (ТРОК-2)</v>
          </cell>
        </row>
        <row r="23">
          <cell r="H23" t="str">
            <v>Канский</v>
          </cell>
        </row>
        <row r="24">
          <cell r="H24" t="str">
            <v>Канско-Ачинский</v>
          </cell>
        </row>
        <row r="25">
          <cell r="H25" t="str">
            <v>Кизеловский</v>
          </cell>
        </row>
        <row r="26">
          <cell r="H26" t="str">
            <v>Коркинский</v>
          </cell>
        </row>
        <row r="27">
          <cell r="H27" t="str">
            <v>Красногорский</v>
          </cell>
        </row>
        <row r="28">
          <cell r="H28" t="str">
            <v>Красноярский</v>
          </cell>
        </row>
        <row r="29">
          <cell r="H29" t="str">
            <v>Кузнецкий</v>
          </cell>
        </row>
        <row r="30">
          <cell r="H30" t="str">
            <v>Липовецкий</v>
          </cell>
        </row>
        <row r="31">
          <cell r="H31" t="str">
            <v>Майкубенский</v>
          </cell>
        </row>
        <row r="32">
          <cell r="H32" t="str">
            <v>Маячненский</v>
          </cell>
        </row>
        <row r="33">
          <cell r="H33" t="str">
            <v>Мугунский</v>
          </cell>
        </row>
        <row r="34">
          <cell r="H34" t="str">
            <v>Назаровский</v>
          </cell>
        </row>
        <row r="35">
          <cell r="H35" t="str">
            <v>Нежинский</v>
          </cell>
        </row>
        <row r="36">
          <cell r="H36" t="str">
            <v>Нерюнгринский Ж-0-30</v>
          </cell>
        </row>
        <row r="37">
          <cell r="H37" t="str">
            <v>Нерюнгринский Ж-0-300</v>
          </cell>
        </row>
        <row r="38">
          <cell r="H38" t="str">
            <v>Нерюнгринский Ж-200</v>
          </cell>
        </row>
        <row r="39">
          <cell r="H39" t="str">
            <v>Нерюнгринский К-0-200</v>
          </cell>
        </row>
        <row r="40">
          <cell r="H40" t="str">
            <v>Нерюнгринский К-0-30</v>
          </cell>
        </row>
        <row r="41">
          <cell r="H41" t="str">
            <v>Нерюнгринский К-0-300</v>
          </cell>
        </row>
        <row r="42">
          <cell r="H42" t="str">
            <v>Нерюнгринский К-0-50</v>
          </cell>
        </row>
        <row r="43">
          <cell r="H43" t="str">
            <v>Нерюнгринский КЖ</v>
          </cell>
        </row>
        <row r="44">
          <cell r="H44" t="str">
            <v>Нерюнгринский КС-0-300</v>
          </cell>
        </row>
        <row r="45">
          <cell r="H45" t="str">
            <v>Нерюнгринский СС</v>
          </cell>
        </row>
        <row r="46">
          <cell r="H46" t="str">
            <v>Нерюнгринский СС-0-300</v>
          </cell>
        </row>
        <row r="47">
          <cell r="H47" t="str">
            <v>Нерюнгринский СС-0-50</v>
          </cell>
        </row>
        <row r="48">
          <cell r="H48" t="str">
            <v>Нерюнгринский СС-0-70</v>
          </cell>
        </row>
        <row r="49">
          <cell r="H49" t="str">
            <v>Нерюнгринский СС-100</v>
          </cell>
        </row>
        <row r="50">
          <cell r="H50" t="str">
            <v>Нерюнгринский СС-300</v>
          </cell>
        </row>
        <row r="51">
          <cell r="H51" t="str">
            <v>Осинниковский</v>
          </cell>
        </row>
        <row r="52">
          <cell r="H52" t="str">
            <v>Павловский БОМСШ</v>
          </cell>
        </row>
        <row r="53">
          <cell r="H53" t="str">
            <v>Павловский БР</v>
          </cell>
        </row>
        <row r="54">
          <cell r="H54" t="str">
            <v>Переясловский</v>
          </cell>
        </row>
        <row r="55">
          <cell r="H55" t="str">
            <v>Подмосковный</v>
          </cell>
        </row>
        <row r="56">
          <cell r="H56" t="str">
            <v>Райчихинский БМСШ</v>
          </cell>
        </row>
        <row r="57">
          <cell r="H57" t="str">
            <v>Райчихинский БО</v>
          </cell>
        </row>
        <row r="58">
          <cell r="H58" t="str">
            <v>Райчихинский БОМСШ</v>
          </cell>
        </row>
        <row r="59">
          <cell r="H59" t="str">
            <v>Райчихинский БР</v>
          </cell>
        </row>
        <row r="60">
          <cell r="H60" t="str">
            <v>Раковский</v>
          </cell>
        </row>
        <row r="61">
          <cell r="H61" t="str">
            <v>Свердловский</v>
          </cell>
        </row>
        <row r="62">
          <cell r="H62" t="str">
            <v>Степановский</v>
          </cell>
        </row>
        <row r="63">
          <cell r="H63" t="str">
            <v>Талдинский</v>
          </cell>
        </row>
        <row r="64">
          <cell r="H64" t="str">
            <v>Татауровский</v>
          </cell>
        </row>
        <row r="65">
          <cell r="H65" t="str">
            <v>Тугнуйский</v>
          </cell>
        </row>
        <row r="66">
          <cell r="H66" t="str">
            <v>Тюльганский</v>
          </cell>
        </row>
        <row r="67">
          <cell r="H67" t="str">
            <v>Ургальский</v>
          </cell>
        </row>
        <row r="68">
          <cell r="H68" t="str">
            <v>Уртуйский</v>
          </cell>
        </row>
        <row r="69">
          <cell r="H69" t="str">
            <v>Хакасский</v>
          </cell>
        </row>
        <row r="70">
          <cell r="H70" t="str">
            <v>Харанорский</v>
          </cell>
        </row>
        <row r="71">
          <cell r="H71" t="str">
            <v>Хингуйский</v>
          </cell>
        </row>
        <row r="72">
          <cell r="H72" t="str">
            <v>Черемховский</v>
          </cell>
        </row>
        <row r="73">
          <cell r="H73" t="str">
            <v>Черногорский</v>
          </cell>
        </row>
        <row r="74">
          <cell r="H74" t="str">
            <v>Экибастузский</v>
          </cell>
        </row>
      </sheetData>
      <sheetData sheetId="20"/>
      <sheetData sheetId="21"/>
      <sheetData sheetId="22"/>
      <sheetData sheetId="23"/>
      <sheetData sheetId="24"/>
      <sheetData sheetId="25">
        <row r="2">
          <cell r="E2" t="str">
            <v>Богучанская ГЭС</v>
          </cell>
        </row>
        <row r="3">
          <cell r="E3" t="str">
            <v>Канская ТЭЦ</v>
          </cell>
        </row>
        <row r="4">
          <cell r="E4" t="str">
            <v>Красноярская ТЭЦ-1</v>
          </cell>
        </row>
        <row r="5">
          <cell r="E5" t="str">
            <v>Красноярская ТЭЦ-2</v>
          </cell>
        </row>
        <row r="6">
          <cell r="E6" t="str">
            <v>Красноярская ТЭЦ-3</v>
          </cell>
        </row>
        <row r="7">
          <cell r="E7" t="str">
            <v>Минусинская ТЭЦ</v>
          </cell>
        </row>
        <row r="8">
          <cell r="E8" t="str">
            <v>Назаровская ГРЭС</v>
          </cell>
        </row>
        <row r="9">
          <cell r="E9" t="str">
            <v>Красноярская ГЭС</v>
          </cell>
        </row>
        <row r="10">
          <cell r="E10" t="str">
            <v>Мобильная ГТЭС ГПП Кодинская</v>
          </cell>
        </row>
        <row r="11">
          <cell r="E11" t="str">
            <v>Красноярская ГРЭС-2</v>
          </cell>
        </row>
        <row r="12">
          <cell r="E12" t="str">
            <v>Берёзовская ГРЭС-1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SENSITIVITY"/>
      <sheetName val="древесина"/>
      <sheetName val="ЧИСТЫЙ"/>
      <sheetName val="химикаты"/>
      <sheetName val="программа"/>
      <sheetName val="энергоресурсы"/>
      <sheetName val="MAIN"/>
      <sheetName val="Смета"/>
      <sheetName val="КАЛ"/>
      <sheetName val="пофакторный"/>
      <sheetName val="25сч"/>
      <sheetName val="26 счет "/>
      <sheetName val="Коммерч"/>
      <sheetName val="кальк "/>
      <sheetName val="КО кальк"/>
      <sheetName val="Бюджет"/>
      <sheetName val="свод лдз"/>
      <sheetName val="ПМ сыр"/>
      <sheetName val="ПМ сух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редстав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  <sheetName val="Командировка"/>
      <sheetName val="Счет-Фактура"/>
      <sheetName val="Доверенность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WATER.CALC.QV.4.178</v>
          </cell>
          <cell r="Q2" t="str">
            <v>ГУП "Водоканал Санкт-Петербурга"</v>
          </cell>
          <cell r="U2" t="str">
            <v>НН (0,4 кВ и ниже)</v>
          </cell>
          <cell r="X2" t="str">
            <v>тыс. т.</v>
          </cell>
        </row>
        <row r="3">
          <cell r="C3" t="str">
            <v>Отчёт о деятельности организации водопроводно-канализационного хозяйства</v>
          </cell>
          <cell r="G3" t="str">
            <v>Год 2013</v>
          </cell>
          <cell r="J3">
            <v>12</v>
          </cell>
          <cell r="Q3" t="str">
            <v>ЗАО "АТЭК"</v>
          </cell>
          <cell r="U3" t="str">
            <v>СН 2 (1-20 кВ)</v>
          </cell>
          <cell r="X3" t="str">
            <v>тыс. м3</v>
          </cell>
        </row>
        <row r="4">
          <cell r="C4" t="str">
            <v>Версия 1.3</v>
          </cell>
          <cell r="Q4" t="str">
            <v>ЗАО "Агентство "Шушары"</v>
          </cell>
          <cell r="U4" t="str">
            <v>СН 1 (35 кВ)</v>
          </cell>
        </row>
        <row r="5">
          <cell r="Q5" t="str">
            <v>ЗАО "ВКХ "ВодКомХоз"</v>
          </cell>
          <cell r="U5" t="str">
            <v>ВН (110 кВ и выше)</v>
          </cell>
        </row>
        <row r="6">
          <cell r="Q6" t="str">
            <v>ЗАО "ГСР Водоканал"</v>
          </cell>
        </row>
        <row r="7">
          <cell r="Q7" t="str">
            <v>ОАО "Аэропорт "Пулково"</v>
          </cell>
        </row>
        <row r="8">
          <cell r="Q8" t="str">
            <v>ОАО "Водтрансприбор"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ФГБОУ ВПО "СПбГПУ"</v>
          </cell>
        </row>
        <row r="17">
          <cell r="Q17" t="str">
            <v>ЗАО "КировТЭК"</v>
          </cell>
        </row>
        <row r="18">
          <cell r="Q18" t="str">
            <v>ЗАО "Энергетический Альянс"</v>
          </cell>
        </row>
        <row r="19">
          <cell r="Q19" t="str">
            <v>ОАО "ЛОМО"</v>
          </cell>
        </row>
        <row r="20">
          <cell r="Q20" t="str">
            <v>ОАО "Морской порт Санкт-Петербург"</v>
          </cell>
        </row>
        <row r="21">
          <cell r="Q21" t="str">
            <v>ОАО "Пролетарский завод"</v>
          </cell>
        </row>
        <row r="22">
          <cell r="Q22" t="str">
            <v>ОАО "РЭУ" филиал "Санкт-Петербургский"</v>
          </cell>
        </row>
        <row r="23">
          <cell r="Q23" t="str">
            <v>ООО "Петербургтеплоэнерго"</v>
          </cell>
        </row>
        <row r="24">
          <cell r="Q24" t="str">
            <v>ООО "Софийский бульвар"</v>
          </cell>
        </row>
        <row r="25">
          <cell r="Q25" t="str">
            <v>ЗАО "ЭКОПРОМ"</v>
          </cell>
        </row>
        <row r="26">
          <cell r="Q26" t="str">
            <v>ООО "ТеплоЭнергоВент"</v>
          </cell>
        </row>
        <row r="27">
          <cell r="Q27" t="str">
            <v>ООО "Зеленый дом"</v>
          </cell>
        </row>
        <row r="28">
          <cell r="Q28" t="str">
            <v>Филиал "Невский водопровод" ОАО ЛОКС</v>
          </cell>
        </row>
        <row r="29">
          <cell r="Q29" t="str">
            <v>ЗАО "ДОЗ №1"</v>
          </cell>
        </row>
      </sheetData>
      <sheetData sheetId="1"/>
      <sheetData sheetId="2"/>
      <sheetData sheetId="3"/>
      <sheetData sheetId="4"/>
      <sheetData sheetId="5">
        <row r="1">
          <cell r="A1">
            <v>26555079</v>
          </cell>
        </row>
        <row r="14">
          <cell r="F14" t="str">
            <v>ООО "Воздушные ворота северной столицы"</v>
          </cell>
        </row>
        <row r="21">
          <cell r="F21" t="str">
            <v>Факт</v>
          </cell>
        </row>
      </sheetData>
      <sheetData sheetId="6"/>
      <sheetData sheetId="7">
        <row r="16">
          <cell r="I16">
            <v>1338.25</v>
          </cell>
        </row>
      </sheetData>
      <sheetData sheetId="8">
        <row r="16">
          <cell r="I16">
            <v>669.12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Z2" t="str">
            <v>Подконтр.</v>
          </cell>
          <cell r="AA2" t="str">
            <v>Подконтр.</v>
          </cell>
        </row>
        <row r="3"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Z3" t="str">
            <v>Неподконтр.</v>
          </cell>
          <cell r="AA3" t="str">
            <v>Неподконтр.</v>
          </cell>
        </row>
        <row r="4"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AA4" t="str">
            <v>Из чистой приб.</v>
          </cell>
        </row>
        <row r="5"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</row>
        <row r="6"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R8" t="str">
            <v>7 группа: свыше до 0,01 млн.м3 включительно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 refreshError="1"/>
      <sheetData sheetId="4" refreshError="1"/>
      <sheetData sheetId="5">
        <row r="1">
          <cell r="A1">
            <v>26361120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______________M8" refersTo="#ССЫЛКА!"/>
      <definedName name="______________M9" refersTo="#ССЫЛКА!"/>
      <definedName name="_____________M8" refersTo="#ССЫЛКА!"/>
      <definedName name="_____________M9" refersTo="#ССЫЛКА!"/>
      <definedName name="___________M8" refersTo="#ССЫЛКА!"/>
      <definedName name="___________M9" refersTo="#ССЫЛКА!"/>
      <definedName name="__________M8" refersTo="#ССЫЛКА!" sheetId="7"/>
      <definedName name="__________M9" refersTo="#ССЫЛКА!" sheetId="7"/>
      <definedName name="_________M8" refersTo="#ССЫЛКА!" sheetId="7"/>
      <definedName name="_________M9" refersTo="#ССЫЛКА!" sheetId="7"/>
      <definedName name="________M8" refersTo="#ССЫЛКА!" sheetId="7"/>
      <definedName name="________M9" refersTo="#ССЫЛКА!" sheetId="7"/>
      <definedName name="_______M8" refersTo="#ССЫЛКА!" sheetId="7"/>
      <definedName name="_______M9" refersTo="#ССЫЛКА!" sheetId="7"/>
      <definedName name="_____FY1" refersTo="#ССЫЛКА!"/>
      <definedName name="_____M8" refersTo="#ССЫЛКА!" sheetId="7"/>
      <definedName name="_____M9" refersTo="#ССЫЛКА!" sheetId="7"/>
      <definedName name="____M8" refersTo="#ССЫЛКА!" sheetId="7"/>
      <definedName name="____M9" refersTo="#ССЫЛКА!" sheetId="7"/>
      <definedName name="___FY1" refersTo="#ССЫЛКА!" sheetId="7"/>
      <definedName name="___M8" refersTo="#ССЫЛКА!" sheetId="7"/>
      <definedName name="___M9" refersTo="#ССЫЛКА!" sheetId="7"/>
      <definedName name="àî" refersTo="#ССЫЛКА!" sheetId="7"/>
      <definedName name="com" refersTo="#ССЫЛКА!" sheetId="7"/>
      <definedName name="ď" refersTo="#ССЫЛКА!" sheetId="7"/>
      <definedName name="ďď" refersTo="#ССЫЛКА!" sheetId="7"/>
      <definedName name="đđ" refersTo="#ССЫЛКА!" sheetId="7"/>
      <definedName name="đđđ" refersTo="#ССЫЛКА!" sheetId="7"/>
      <definedName name="ęĺ" refersTo="#ССЫЛКА!" sheetId="7"/>
      <definedName name="hhy" refersTo="#ССЫЛКА!" sheetId="7"/>
      <definedName name="îî" refersTo="#ССЫЛКА!" sheetId="7"/>
      <definedName name="öó" refersTo="#ССЫЛКА!" sheetId="7"/>
      <definedName name="P1_SCOPE_CORR" refersTo="#ССЫЛКА!" sheetId="7"/>
      <definedName name="P1_SCOPE_FST7" refersTo="#ССЫЛКА!" sheetId="7"/>
      <definedName name="P1_SCOPE_IND" refersTo="#ССЫЛКА!" sheetId="7"/>
      <definedName name="P1_SCOPE_IND2" refersTo="#ССЫЛКА!" sheetId="7"/>
      <definedName name="P1_SCOPE_NOTIND" refersTo="#ССЫЛКА!" sheetId="7"/>
      <definedName name="P1_SCOPE_NotInd3" refersTo="#ССЫЛКА!" sheetId="7"/>
      <definedName name="P1_SCOPE_SAVE2" refersTo="#ССЫЛКА!" sheetId="7"/>
      <definedName name="P16_SCOPE_FULL_LOAD" refersTo="#ССЫЛКА!"/>
      <definedName name="P17_SCOPE_FULL_LOAD" refersTo="#ССЫЛКА!"/>
      <definedName name="P2_SCOPE_CORR" refersTo="#ССЫЛКА!" sheetId="7"/>
      <definedName name="P2_SCOPE_IND" refersTo="#ССЫЛКА!" sheetId="7"/>
      <definedName name="P2_SCOPE_IND2" refersTo="#ССЫЛКА!" sheetId="7"/>
      <definedName name="P2_SCOPE_NOTIND" refersTo="#ССЫЛКА!" sheetId="7"/>
      <definedName name="P2_SCOPE_NotInd3" refersTo="#ССЫЛКА!" sheetId="7"/>
      <definedName name="P2_SCOPE_SAVE2" refersTo="#ССЫЛКА!" sheetId="7"/>
      <definedName name="P3_SCOPE_IND" refersTo="#ССЫЛКА!" sheetId="7"/>
      <definedName name="P3_SCOPE_IND2" refersTo="#ССЫЛКА!" sheetId="7"/>
      <definedName name="P3_SCOPE_NOTIND" refersTo="#ССЫЛКА!" sheetId="7"/>
      <definedName name="P4_SCOPE_IND" refersTo="#ССЫЛКА!" sheetId="7"/>
      <definedName name="P4_SCOPE_IND2" refersTo="#ССЫЛКА!" sheetId="7"/>
      <definedName name="P4_SCOPE_NOTIND" refersTo="#ССЫЛКА!" sheetId="7"/>
      <definedName name="P4_SCOPE_NotInd2" refersTo="#ССЫЛКА!" sheetId="7"/>
      <definedName name="P5_SCOPE_NOTIND" refersTo="#ССЫЛКА!" sheetId="7"/>
      <definedName name="P5_SCOPE_NotInd2" refersTo="#ССЫЛКА!" sheetId="7"/>
      <definedName name="P6_SCOPE_NOTIND" refersTo="#ССЫЛКА!" sheetId="7"/>
      <definedName name="P6_SCOPE_NotInd2" refersTo="#ССЫЛКА!" sheetId="7"/>
      <definedName name="P7_SCOPE_NOTIND" refersTo="#ССЫЛКА!" sheetId="7"/>
      <definedName name="P7_SCOPE_NotInd2" refersTo="#ССЫЛКА!" sheetId="7"/>
      <definedName name="P8_SCOPE_NOTIND" refersTo="#ССЫЛКА!" sheetId="7"/>
      <definedName name="ŕŕ" refersTo="#ССЫЛКА!" sheetId="7"/>
      <definedName name="ůůů" refersTo="#ССЫЛКА!" sheetId="7"/>
      <definedName name="аполлд" refersTo="#ССЫЛКА!" sheetId="7"/>
      <definedName name="вап" refersTo="#ССЫЛКА!" sheetId="7"/>
      <definedName name="Вар.их" refersTo="#ССЫЛКА!" sheetId="7"/>
      <definedName name="Вар.КАЛМЭ" refersTo="#ССЫЛКА!" sheetId="7"/>
      <definedName name="Дополнение" refersTo="#ССЫЛКА!" sheetId="7"/>
      <definedName name="еще" refersTo="#ССЫЛКА!" sheetId="7"/>
      <definedName name="ий" refersTo="#ССЫЛКА!" sheetId="7"/>
      <definedName name="компенсация" refersTo="#ССЫЛКА!" sheetId="7"/>
      <definedName name="корректив" refersTo="#ССЫЛКА!"/>
      <definedName name="Мурино" refersTo="#ССЫЛКА!" sheetId="7"/>
      <definedName name="нпрсом" refersTo="#ССЫЛКА!" sheetId="7"/>
      <definedName name="отпуск" refersTo="#ССЫЛКА!" sheetId="7"/>
      <definedName name="паоа" refersTo="#ССЫЛКА!" sheetId="7"/>
      <definedName name="пго" refersTo="#ССЫЛКА!" sheetId="7"/>
      <definedName name="рсср" refersTo="#ССЫЛКА!" sheetId="7"/>
      <definedName name="ру" refersTo="#ССЫЛКА!" sheetId="7"/>
      <definedName name="сокращение" refersTo="#ССЫЛКА!" sheetId="7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  <sheetName val="TSheet"/>
    </sheetNames>
    <sheetDataSet>
      <sheetData sheetId="0">
        <row r="1">
          <cell r="A1" t="str">
            <v>Подготовил: Александр Лепёхин</v>
          </cell>
        </row>
      </sheetData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 t="str">
            <v>Д</v>
          </cell>
          <cell r="C50">
            <v>3000005</v>
          </cell>
        </row>
        <row r="53">
          <cell r="B53" t="str">
            <v>К</v>
          </cell>
          <cell r="C53">
            <v>3000002</v>
          </cell>
        </row>
        <row r="69">
          <cell r="B69" t="str">
            <v>К</v>
          </cell>
          <cell r="C69">
            <v>3000005</v>
          </cell>
        </row>
        <row r="73">
          <cell r="A73" t="str">
            <v>Проводки у СОТ-Транса</v>
          </cell>
        </row>
        <row r="78">
          <cell r="B78" t="str">
            <v>К</v>
          </cell>
          <cell r="C78">
            <v>3000001</v>
          </cell>
        </row>
        <row r="81">
          <cell r="B81" t="str">
            <v>К</v>
          </cell>
          <cell r="C81">
            <v>3000004</v>
          </cell>
        </row>
        <row r="84">
          <cell r="B84" t="str">
            <v>К</v>
          </cell>
          <cell r="C84">
            <v>3000002</v>
          </cell>
        </row>
        <row r="89">
          <cell r="B89" t="str">
            <v>К</v>
          </cell>
          <cell r="C89">
            <v>3000005</v>
          </cell>
        </row>
        <row r="93">
          <cell r="A93" t="str">
            <v>Проводки у ОАО "Урал ТНП"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>
        <row r="31">
          <cell r="H31">
            <v>-298386</v>
          </cell>
        </row>
      </sheetData>
      <sheetData sheetId="3" refreshError="1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>
        <row r="31">
          <cell r="H31">
            <v>-298386</v>
          </cell>
        </row>
      </sheetData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 refreshError="1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clone"/>
      <sheetName val="Свод по регионам"/>
      <sheetName val="Лист3"/>
      <sheetName val="Справочники"/>
      <sheetName val="Томская область1"/>
      <sheetName val="#ССЫЛКА"/>
      <sheetName val="Общие продажи"/>
      <sheetName val="Изменения по статьям (2001)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ACCESS"/>
      <sheetName val="2_0"/>
      <sheetName val="0_33"/>
      <sheetName val="0_5"/>
      <sheetName val="Продажи 0_33"/>
      <sheetName val="Продажи 0_5"/>
      <sheetName val="Продажи 2_0"/>
      <sheetName val="Продажи ВСЕ"/>
      <sheetName val="Продажи Мос-Фил"/>
      <sheetName val="Kzam &amp; Ksez"/>
      <sheetName val="06_04_98"/>
      <sheetName val="29_04_98"/>
      <sheetName val="25_05_98"/>
      <sheetName val="01_06_98 для PSV"/>
      <sheetName val="22_06_98"/>
      <sheetName val="23_06_98"/>
      <sheetName val="24_06_98"/>
      <sheetName val="25_06_98"/>
      <sheetName val="01_07_98"/>
      <sheetName val="23_07_98"/>
      <sheetName val="2000"/>
      <sheetName val="2003"/>
      <sheetName val="2003 (0.5 и 2.0)"/>
      <sheetName val="2003 (минвода20%)"/>
      <sheetName val="Рыба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2003 (ми&lt;мода20%)"/>
      <sheetName val="U2.15 Minor Rent expenses"/>
      <sheetName val="Продажи реальные и прогноз 20 л"/>
      <sheetName val="GEN_INFO"/>
      <sheetName val="Приложение 41_HQ"/>
      <sheetName val="PBC"/>
      <sheetName val="FS-97"/>
      <sheetName val="SCO3"/>
      <sheetName val="Output"/>
      <sheetName val="Проект"/>
      <sheetName val="Mr_Wimm"/>
      <sheetName val="Quarterly LBO Model"/>
      <sheetName val="Face"/>
      <sheetName val="payments"/>
      <sheetName val="from_ACCESS"/>
      <sheetName val="Продажи_0_33"/>
      <sheetName val="Продажи_0_5"/>
      <sheetName val="Продажи_2_0"/>
      <sheetName val="Продажи_ВСЕ"/>
      <sheetName val="Продажи_Мос-Фил"/>
      <sheetName val="Kzam_&amp;_Ksez"/>
      <sheetName val="01_06_98_для_PSV"/>
      <sheetName val="2003_(0_5_и_2_0)"/>
      <sheetName val="2003_(минвода20%)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2003_(ми&lt;мода20%)"/>
      <sheetName val="Продажи_реальные_и_прогноз_20_л"/>
      <sheetName val="U2_15_Minor_Rent_expenses"/>
      <sheetName val="DailySch"/>
      <sheetName val="Перечень данных"/>
      <sheetName val="XLR_NoRangeSheet"/>
      <sheetName val="Gen"/>
      <sheetName val="PBC_COS"/>
      <sheetName val="Assumptions"/>
      <sheetName val="OB 2000"/>
      <sheetName val="Cover &amp; Parameters"/>
      <sheetName val="база"/>
      <sheetName val="Взз"/>
      <sheetName val="стр.627"/>
      <sheetName val="Q6_Interest recalc"/>
      <sheetName val="Лист1"/>
      <sheetName val="Содержание ФВ РСБУ"/>
      <sheetName val="TB_2005_RAP"/>
      <sheetName val="SETKI"/>
      <sheetName val="Balance Sheet"/>
      <sheetName val="Income Statement"/>
      <sheetName val="Кислор станц"/>
      <sheetName val="CONT."/>
      <sheetName val="Sheet1"/>
      <sheetName val="Settings"/>
      <sheetName val="A5 SAD turn around affect"/>
      <sheetName val="Отчет_месяц_группы"/>
      <sheetName val="Turnover 2000"/>
      <sheetName val="infl_rates"/>
      <sheetName val="АНАЛИТ"/>
      <sheetName val="obsolete 31_12_05"/>
      <sheetName val="Comps"/>
      <sheetName val="Principale"/>
      <sheetName val="Info"/>
      <sheetName val="51"/>
      <sheetName val="53"/>
      <sheetName val="52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ФБР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_FES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Лист3"/>
      <sheetName val="Лист2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6">
          <cell r="J16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V2" t="str">
            <v>пропорционально выручке</v>
          </cell>
        </row>
        <row r="3">
          <cell r="V3" t="str">
            <v>пропорционально оплате труда производственных рабочих</v>
          </cell>
        </row>
        <row r="4">
          <cell r="V4" t="str">
            <v>пропорционально удельным показателям</v>
          </cell>
        </row>
        <row r="5">
          <cell r="V5" t="str">
            <v>пропорционально прямым затратам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</sheetData>
      <sheetData sheetId="3"/>
      <sheetData sheetId="4"/>
      <sheetData sheetId="5">
        <row r="1">
          <cell r="A1">
            <v>26422151</v>
          </cell>
        </row>
        <row r="24">
          <cell r="F24" t="str">
            <v>Год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ПРОГНОЗ_1"/>
      <sheetName val="vec"/>
      <sheetName val="FST5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_0"/>
      <sheetName val="Произв-во"/>
      <sheetName val="Простои"/>
      <sheetName val="Экология"/>
      <sheetName val="Отгрузка"/>
      <sheetName val="Цена продукции"/>
      <sheetName val="Запасы прод"/>
      <sheetName val="Факторы"/>
      <sheetName val="Числ и ЗП"/>
      <sheetName val="Несчастные случаи"/>
      <sheetName val="Фин план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24.Рентабельность_0"/>
      <sheetName val="3. Простои_1"/>
      <sheetName val="3.1. Мощность_0"/>
      <sheetName val="4. Экология_0"/>
      <sheetName val="8.Факторы _0"/>
      <sheetName val="9. Поставка_0"/>
      <sheetName val="10. Цены рес"/>
      <sheetName val="11.Запасы ресурсов_0"/>
      <sheetName val="12.Численность_0"/>
      <sheetName val="13.Несчастные случаи_0"/>
      <sheetName val="14.Бюджет_0"/>
      <sheetName val="15.Финплан_0"/>
      <sheetName val="17.Баланс_0"/>
      <sheetName val="18.Косвен.отч_0 "/>
      <sheetName val="19.Прибыль_0 "/>
      <sheetName val="20.Показатели_0"/>
      <sheetName val="21.Оборот_0"/>
      <sheetName val="22.Краткоср. обяз_0 "/>
      <sheetName val="23.Цикл_0 "/>
      <sheetName val="25.1.Структура затрат_0 "/>
      <sheetName val="25.2.Структура затрат_0 "/>
      <sheetName val="25.3. Структура затрат_1"/>
      <sheetName val="26. Калькуляции_0"/>
      <sheetName val="прил1"/>
      <sheetName val="прил2"/>
      <sheetName val="прил3"/>
      <sheetName val="Осн показ"/>
      <sheetName val="Произв-во (2)"/>
      <sheetName val="Отгрузка (2)"/>
      <sheetName val="Цены прод"/>
      <sheetName val="Цены прод (2)"/>
      <sheetName val="Факторы (2)"/>
      <sheetName val="Поставки"/>
      <sheetName val="Цены рес"/>
      <sheetName val="Запасы рес"/>
      <sheetName val="Несчаст"/>
      <sheetName val="Бюджет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Цикл"/>
      <sheetName val="Затраты"/>
      <sheetName val="Рентаб"/>
      <sheetName val="Рентаб (2)"/>
      <sheetName val="Элем затр"/>
      <sheetName val="Осн_показатели"/>
      <sheetName val="ОА_отч"/>
      <sheetName val="КО_отч"/>
      <sheetName val="Iквартал"/>
      <sheetName val="Мощность"/>
      <sheetName val="пиломат_сыр"/>
      <sheetName val="пиломат_сух"/>
      <sheetName val="свод"/>
      <sheetName val="Цена ресурс"/>
      <sheetName val="Факторы _ресурсы"/>
      <sheetName val="Запасы ресурсов"/>
      <sheetName val="пиломат"/>
      <sheetName val="пр_деревообработки"/>
      <sheetName val="щепа"/>
      <sheetName val="26. Калькуляции_сокр"/>
      <sheetName val="Калькуляции(Iкв)"/>
      <sheetName val="0_Настройка"/>
      <sheetName val="1_Осн_показатели"/>
      <sheetName val="2_Произв-во"/>
      <sheetName val="3_Простои"/>
      <sheetName val="3.1_Мощность"/>
      <sheetName val="4_Экология"/>
      <sheetName val="5_Отгрузка"/>
      <sheetName val="6_Цена продукции"/>
      <sheetName val="7_Запасы прод"/>
      <sheetName val="8_Факторы"/>
      <sheetName val="8.1._Факторы за аналог"/>
      <sheetName val="9_Поставки"/>
      <sheetName val="10_Цена ресурс"/>
      <sheetName val="10.1_Факторы _ресурсы"/>
      <sheetName val="10.2_Факторы _ресурсы аналог"/>
      <sheetName val="11_Запасы ресурсов"/>
      <sheetName val="12_Числ и ЗП"/>
      <sheetName val="13_Несчастные случаи"/>
      <sheetName val="14_Бюджет"/>
      <sheetName val="14.1._Бюджет аналог"/>
      <sheetName val="14.2._Бюджет сравнение"/>
      <sheetName val="15_Фин план"/>
      <sheetName val="17_Баланс_Агр_отч"/>
      <sheetName val="17.1_Баланс_Упр_отч"/>
      <sheetName val="17.2_Баланс_Агр_аналог"/>
      <sheetName val="17.3_Баланс_Упр_аналог"/>
      <sheetName val="18_Движ ДС"/>
      <sheetName val="19_Прибыль"/>
      <sheetName val="20_Показатели"/>
      <sheetName val="21_ОА_отч"/>
      <sheetName val="22_КО_отч"/>
      <sheetName val="23_Цикл"/>
      <sheetName val="24_Рентаб"/>
      <sheetName val="24.1. Рентаб_руб"/>
      <sheetName val="25.1_25.2_25.3_ ДВП"/>
      <sheetName val="25.1_25.2_25.3_Фанера"/>
      <sheetName val="прил2 "/>
    </sheetNames>
    <sheetDataSet>
      <sheetData sheetId="0" refreshError="1">
        <row r="5">
          <cell r="A5" t="str">
            <v>ОАО "Котласский ЦБК"</v>
          </cell>
        </row>
        <row r="8">
          <cell r="A8" t="str">
            <v>3-й квартал 2002 года</v>
          </cell>
        </row>
        <row r="11">
          <cell r="A11" t="str">
            <v>3-й квартал 2001 года</v>
          </cell>
        </row>
        <row r="13">
          <cell r="B13">
            <v>90</v>
          </cell>
        </row>
        <row r="15">
          <cell r="B15">
            <v>31.82</v>
          </cell>
        </row>
        <row r="16">
          <cell r="B16">
            <v>31.56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П1-ЭЭ"/>
      <sheetName val="П2-ЭЭ"/>
      <sheetName val="П3-ЭЭ"/>
      <sheetName val="Источники финансирования-ЭЭ"/>
      <sheetName val="П1-Комб"/>
      <sheetName val="П2-Комб"/>
      <sheetName val="П3-Комб"/>
      <sheetName val="Источники финансирования-Комб"/>
      <sheetName val="П1-ТЭ"/>
      <sheetName val="П2-ТЭ"/>
      <sheetName val="П3-ТЭ"/>
      <sheetName val="Источники финансирования-ТЭ"/>
      <sheetName val="П1-В"/>
      <sheetName val="П2-В"/>
      <sheetName val="П3-В"/>
      <sheetName val="Источники финансирования-В"/>
      <sheetName val="П1-ТКО"/>
      <sheetName val="П2-ТКО"/>
      <sheetName val="П3-ТКО"/>
      <sheetName val="Источники финансирования-ТКО"/>
      <sheetName val="П1-Г"/>
      <sheetName val="П2-Г"/>
      <sheetName val="П3-Г"/>
      <sheetName val="Источники финансирования-Г"/>
      <sheetName val="П1-Тр"/>
      <sheetName val="П2-Тр"/>
      <sheetName val="П3-Тр"/>
      <sheetName val="Источники финансирования-Тр"/>
      <sheetName val="Источники финансирования"/>
      <sheetName val="П2"/>
      <sheetName val="Комментарии"/>
      <sheetName val="Проверка"/>
    </sheetNames>
    <sheetDataSet>
      <sheetData sheetId="0">
        <row r="1">
          <cell r="Q1" t="str">
            <v>Прибыль на развитие производства, учтенная в тарифе</v>
          </cell>
        </row>
        <row r="2">
          <cell r="Q2" t="str">
            <v>Амортизация, учтенная в тарифе</v>
          </cell>
        </row>
        <row r="3">
          <cell r="Q3" t="str">
            <v>Неиспользованная амортизация прошлых лет (от регулируемых видов деятельности)</v>
          </cell>
        </row>
        <row r="4">
          <cell r="Q4" t="str">
            <v>Прочая амортизация (в т.ч. Амортизация от нерегулируемых видов деятельности)</v>
          </cell>
        </row>
        <row r="5">
          <cell r="Q5" t="str">
            <v>Средства на реализацию Программы, учтенные в тарифе (по целевой статье)</v>
          </cell>
        </row>
        <row r="6">
          <cell r="Q6" t="str">
            <v>Прочие собственные средства от регулируемых видов деятельности (расходы на сырье и материалы, ремонт подрядным способом, расходы на оплату труда)</v>
          </cell>
        </row>
        <row r="7">
          <cell r="Q7" t="str">
            <v>Прочие собственные средства от нерегулируемых видов деятельности</v>
          </cell>
        </row>
        <row r="8">
          <cell r="Q8" t="str">
            <v>Займы/Кредиты</v>
          </cell>
        </row>
        <row r="9">
          <cell r="Q9" t="str">
            <v>Средства бюджета Санкт-Петербурга</v>
          </cell>
        </row>
        <row r="10">
          <cell r="Q10" t="str">
            <v>Прочие привлеченные средства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F27">
            <v>2019</v>
          </cell>
          <cell r="G27">
            <v>2023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>
        <row r="5">
          <cell r="D5" t="str">
            <v>ОАО "ВТИ"</v>
          </cell>
        </row>
      </sheetData>
      <sheetData sheetId="5">
        <row r="8">
          <cell r="E8" t="str">
            <v>L1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G100">
            <v>12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L9">
            <v>0</v>
          </cell>
          <cell r="P9">
            <v>0</v>
          </cell>
        </row>
        <row r="10">
          <cell r="L10">
            <v>0</v>
          </cell>
          <cell r="P10">
            <v>0</v>
          </cell>
        </row>
        <row r="11">
          <cell r="L11">
            <v>18</v>
          </cell>
          <cell r="P11">
            <v>18</v>
          </cell>
        </row>
        <row r="12">
          <cell r="L12">
            <v>18</v>
          </cell>
          <cell r="P12">
            <v>18</v>
          </cell>
        </row>
        <row r="13">
          <cell r="L13">
            <v>6</v>
          </cell>
          <cell r="P13">
            <v>6</v>
          </cell>
        </row>
        <row r="14"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</row>
        <row r="17">
          <cell r="H17">
            <v>0.75</v>
          </cell>
          <cell r="L17">
            <v>0.75</v>
          </cell>
        </row>
        <row r="18">
          <cell r="H18">
            <v>0</v>
          </cell>
          <cell r="L18">
            <v>0</v>
          </cell>
        </row>
        <row r="19">
          <cell r="H19">
            <v>0.62</v>
          </cell>
          <cell r="L19">
            <v>0.42</v>
          </cell>
        </row>
        <row r="20">
          <cell r="H20">
            <v>1.5</v>
          </cell>
          <cell r="L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H92">
            <v>0</v>
          </cell>
          <cell r="I92">
            <v>0</v>
          </cell>
          <cell r="J92">
            <v>0</v>
          </cell>
        </row>
        <row r="93"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  <sheetName val="Anlagevermögen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  <sheetName val="FES"/>
      <sheetName val="TOC"/>
      <sheetName val="Гр5(о)"/>
      <sheetName val="Параметры"/>
      <sheetName val="OREP.SZPR.2009"/>
      <sheetName val="Титуль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  <sheetName val="Список_форм"/>
      <sheetName val="Приложение_(ТЭЦ)_"/>
      <sheetName val="Регионы"/>
      <sheetName val="Титульный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TEHSHEET"/>
      <sheetName val="Топливо2009"/>
      <sheetName val="2009"/>
      <sheetName val="Лист1"/>
      <sheetName val="14б ДПН отчет"/>
      <sheetName val="16а Сводный анализ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FES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TSheet"/>
      <sheetName val="Титульный"/>
      <sheetName val="Электроэн 4кв"/>
      <sheetName val="Вода 4кв"/>
      <sheetName val="Тепло 4кв"/>
      <sheetName val="ДПН внутр"/>
      <sheetName val="ДПН АРМ"/>
      <sheetName val="_x0018_O_x0000__x0000__x0000_"/>
      <sheetName val=""/>
      <sheetName val="Control"/>
      <sheetName val="Приток"/>
      <sheetName val="Отток"/>
      <sheetName val="Списки"/>
      <sheetName val="FST5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8">
          <cell r="D8">
            <v>15739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7" refreshError="1"/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8">
          <cell r="D8">
            <v>15739</v>
          </cell>
        </row>
      </sheetData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0"/>
      <sheetData sheetId="271" refreshError="1"/>
      <sheetData sheetId="272">
        <row r="2">
          <cell r="A2">
            <v>0</v>
          </cell>
        </row>
      </sheetData>
      <sheetData sheetId="273"/>
      <sheetData sheetId="274">
        <row r="2">
          <cell r="A2" t="str">
            <v>ТЭС-1</v>
          </cell>
        </row>
      </sheetData>
      <sheetData sheetId="275">
        <row r="2">
          <cell r="A2" t="str">
            <v>ТЭС-1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 refreshError="1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  <sheetName val="i_СУГен"/>
      <sheetName val="i_СУИП"/>
      <sheetName val="t_настрой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Group T"/>
      <sheetName val="4 Fin &amp; Publ"/>
      <sheetName val="5 Util &amp; Telco"/>
      <sheetName val="6 Inds &amp; Comm"/>
      <sheetName val="7 ERP"/>
      <sheetName val="8 Serv &amp; Sol"/>
      <sheetName val="ЦЕНА"/>
    </sheetNames>
    <sheetDataSet>
      <sheetData sheetId="0" refreshError="1"/>
      <sheetData sheetId="1" refreshError="1"/>
      <sheetData sheetId="2" refreshError="1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  <cell r="J8">
            <v>0</v>
          </cell>
          <cell r="L8">
            <v>0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</row>
        <row r="9">
          <cell r="B9">
            <v>0</v>
          </cell>
          <cell r="D9">
            <v>0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</row>
        <row r="11">
          <cell r="B11">
            <v>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</row>
        <row r="17">
          <cell r="B17">
            <v>0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</row>
        <row r="19">
          <cell r="B19">
            <v>0</v>
          </cell>
          <cell r="D19">
            <v>0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"/>
      <sheetName val="Производство"/>
      <sheetName val="Простои"/>
      <sheetName val="Мощности"/>
      <sheetName val="4. Экология"/>
      <sheetName val="Отгрузка"/>
      <sheetName val="Цена"/>
      <sheetName val="Запасы прод"/>
      <sheetName val="Факторы"/>
      <sheetName val="9. Поставка"/>
      <sheetName val="10. Цены рес"/>
      <sheetName val="11.Запасы ресурсов"/>
      <sheetName val="12.Численность"/>
      <sheetName val="13.Несчастные случаи"/>
      <sheetName val="14.Бюджет"/>
      <sheetName val="15.Финплан"/>
      <sheetName val="17.Баланс"/>
      <sheetName val="18.Косвен.отч"/>
      <sheetName val="19.Прибыль"/>
      <sheetName val="20.Показатели"/>
      <sheetName val="21.Оборот"/>
      <sheetName val="22.Краткоср. обяз"/>
      <sheetName val="23.Цикл"/>
      <sheetName val="24.Рентабельность"/>
      <sheetName val="25.1.Структура затрат_эл"/>
      <sheetName val="25.2.Структура затрат_тип"/>
      <sheetName val="25.3. Коммерческие"/>
      <sheetName val="26. Калькуляции"/>
      <sheetName val="прил1"/>
      <sheetName val="прил2"/>
      <sheetName val="прил3"/>
      <sheetName val="Лист1"/>
      <sheetName val="Лист2"/>
      <sheetName val="Лист3"/>
    </sheetNames>
    <sheetDataSet>
      <sheetData sheetId="0" refreshError="1">
        <row r="15">
          <cell r="B15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-ЗАТ(175)"/>
      <sheetName val="Лист1"/>
      <sheetName val="Настройка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  <cell r="E9">
            <v>1.37</v>
          </cell>
          <cell r="F9">
            <v>0.64</v>
          </cell>
          <cell r="G9">
            <v>0.26600000000000001</v>
          </cell>
          <cell r="H9">
            <v>1.45</v>
          </cell>
          <cell r="I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Гр5(о)"/>
      <sheetName val="I"/>
      <sheetName val="Титульный"/>
      <sheetName val="Инструк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БДР св"/>
      <sheetName val="XLR_NoRangeSheet"/>
      <sheetName val="Anlagevermögen"/>
      <sheetName val="200"/>
      <sheetName val="Anlageverm?gen"/>
      <sheetName val="Проводки'02"/>
      <sheetName val="УрРасч"/>
      <sheetName val="АКРасч"/>
      <sheetName val="Dairy Precedents"/>
      <sheetName val="Продажи реальные и прогноз 20 л"/>
      <sheetName val="TEHSHEET"/>
      <sheetName val="Титульный"/>
      <sheetName val="БДР_св"/>
      <sheetName val="Main"/>
      <sheetName val="НЕДЕЛИ"/>
      <sheetName val="Актив1999"/>
      <sheetName val="TSheet"/>
      <sheetName val="BS_ias"/>
      <sheetName val="Сумм"/>
    </sheetNames>
    <sheetDataSet>
      <sheetData sheetId="0">
        <row r="6">
          <cell r="C6" t="str">
            <v>Январь 2006г.</v>
          </cell>
        </row>
      </sheetData>
      <sheetData sheetId="1">
        <row r="6">
          <cell r="C6" t="str">
            <v>Январь 2006г.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по рег тар"/>
      <sheetName val="Отпуск ээ по рег тар (насел)"/>
      <sheetName val="Отпуск мощности по рег тар"/>
      <sheetName val="Отпуск ээ по нерег ценам"/>
      <sheetName val="Отпуск мощности по нерег ценам"/>
      <sheetName val="Продажа"/>
      <sheetName val="Покупка"/>
      <sheetName val="Проверка"/>
      <sheetName val="AllSheetsInThisWorkbook"/>
      <sheetName val="REESTR_ORG"/>
      <sheetName val="REESTR_FILTERED"/>
      <sheetName val="modUpdTemplMain"/>
      <sheetName val="REESTR_MO"/>
      <sheetName val="TEHSHEET"/>
      <sheetName val="modfrmReestr"/>
      <sheetName val="modCommandButton"/>
      <sheetName val="modReestr"/>
      <sheetName val="modProv"/>
    </sheetNames>
    <sheetDataSet>
      <sheetData sheetId="0"/>
      <sheetData sheetId="1"/>
      <sheetData sheetId="2"/>
      <sheetData sheetId="3"/>
      <sheetData sheetId="4">
        <row r="29">
          <cell r="F29" t="str">
            <v>Да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Выпадающие списки"/>
      <sheetName val="2.ГСМ"/>
      <sheetName val="СБП_Списки"/>
      <sheetName val="СВОД (с новой москвой)"/>
      <sheetName val="Корр ИП _2016_2017"/>
      <sheetName val="Расчет НВВ по RAB (2011-2017)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Продажи реальные и прогноз 20 л"/>
      <sheetName val="Лист2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  <sheetName val="Справочники"/>
      <sheetName val="29"/>
      <sheetName val="21"/>
      <sheetName val="23"/>
      <sheetName val="25"/>
      <sheetName val="26"/>
      <sheetName val="28"/>
      <sheetName val="19"/>
      <sheetName val="22"/>
      <sheetName val="24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G4" t="str">
            <v>период с 1.1.2014 по 30.6.2014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"/>
      <sheetName val="F5"/>
      <sheetName val="Лист3"/>
      <sheetName val="Данные"/>
      <sheetName val="ИТ-бюджет"/>
      <sheetName val="5"/>
      <sheetName val="Баланс мощности 2007"/>
      <sheetName val="Гр5(о)"/>
      <sheetName val="ФБР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5">
          <cell r="G5">
            <v>4551113.38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tsh"/>
      <sheetName val="Анализ"/>
      <sheetName val="11"/>
      <sheetName val="regs"/>
      <sheetName val="ORGS"/>
      <sheetName val="Обнулить"/>
      <sheetName val="TEHSHEET"/>
      <sheetName val="к2"/>
      <sheetName val="Контроль"/>
      <sheetName val="Титульный"/>
      <sheetName val="TSheet"/>
      <sheetName val="Лист1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  <sheetName val="Лист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</sheetNames>
    <sheetDataSet>
      <sheetData sheetId="0" refreshError="1"/>
      <sheetData sheetId="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  <sheetName val="Сводка - лизинг"/>
      <sheetName val="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5">
          <cell r="G5">
            <v>2222938.4948999998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>
        <row r="5">
          <cell r="G5">
            <v>2222938.4948999998</v>
          </cell>
        </row>
      </sheetData>
      <sheetData sheetId="41">
        <row r="5">
          <cell r="G5">
            <v>2222938.4948999998</v>
          </cell>
        </row>
      </sheetData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 refreshError="1"/>
      <sheetData sheetId="56">
        <row r="5">
          <cell r="G5">
            <v>2222938.4948999998</v>
          </cell>
        </row>
      </sheetData>
      <sheetData sheetId="57" refreshError="1"/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>
        <row r="5">
          <cell r="G5">
            <v>2222938.4948999998</v>
          </cell>
        </row>
      </sheetData>
      <sheetData sheetId="67">
        <row r="5">
          <cell r="G5">
            <v>2222938.4948999998</v>
          </cell>
        </row>
      </sheetData>
      <sheetData sheetId="68">
        <row r="5">
          <cell r="G5">
            <v>2222938.4948999998</v>
          </cell>
        </row>
      </sheetData>
      <sheetData sheetId="69">
        <row r="5">
          <cell r="G5">
            <v>2222938.4948999998</v>
          </cell>
        </row>
      </sheetData>
      <sheetData sheetId="70">
        <row r="5">
          <cell r="G5">
            <v>2222938.4948999998</v>
          </cell>
        </row>
      </sheetData>
      <sheetData sheetId="71">
        <row r="5">
          <cell r="G5">
            <v>2222938.4948999998</v>
          </cell>
        </row>
      </sheetData>
      <sheetData sheetId="72">
        <row r="5">
          <cell r="G5">
            <v>2222938.4948999998</v>
          </cell>
        </row>
      </sheetData>
      <sheetData sheetId="73">
        <row r="5">
          <cell r="G5">
            <v>2222938.4948999998</v>
          </cell>
        </row>
      </sheetData>
      <sheetData sheetId="74">
        <row r="5">
          <cell r="G5">
            <v>2222938.4948999998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>
        <row r="5">
          <cell r="G5">
            <v>2222938.4948999998</v>
          </cell>
        </row>
      </sheetData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5">
          <cell r="G5">
            <v>2222938.4948999998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5">
          <cell r="G5">
            <v>2222938.4948999998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>
        <row r="5">
          <cell r="G5">
            <v>2222938.4948999998</v>
          </cell>
        </row>
      </sheetData>
      <sheetData sheetId="95">
        <row r="5">
          <cell r="G5">
            <v>2222938.4948999998</v>
          </cell>
        </row>
      </sheetData>
      <sheetData sheetId="96">
        <row r="5">
          <cell r="G5">
            <v>2222938.4948999998</v>
          </cell>
        </row>
      </sheetData>
      <sheetData sheetId="97">
        <row r="5">
          <cell r="G5">
            <v>2222938.4948999998</v>
          </cell>
        </row>
      </sheetData>
      <sheetData sheetId="98">
        <row r="5">
          <cell r="G5">
            <v>2222938.4948999998</v>
          </cell>
        </row>
      </sheetData>
      <sheetData sheetId="99">
        <row r="5">
          <cell r="G5">
            <v>2222938.4948999998</v>
          </cell>
        </row>
      </sheetData>
      <sheetData sheetId="100">
        <row r="5">
          <cell r="G5">
            <v>2222938.4948999998</v>
          </cell>
        </row>
      </sheetData>
      <sheetData sheetId="101" refreshError="1"/>
      <sheetData sheetId="102" refreshError="1"/>
      <sheetData sheetId="103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>
        <row r="4">
          <cell r="K4" t="str">
            <v>Проектная мощность/
протяженность сетей (корректировка)</v>
          </cell>
        </row>
        <row r="12"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7">
          <cell r="G7">
            <v>884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>
        <row r="6">
          <cell r="F6">
            <v>17217</v>
          </cell>
        </row>
      </sheetData>
      <sheetData sheetId="14">
        <row r="6">
          <cell r="F6">
            <v>17217</v>
          </cell>
        </row>
      </sheetData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>
        <row r="10">
          <cell r="D10" t="str">
            <v>Действующая ИПР</v>
          </cell>
        </row>
      </sheetData>
      <sheetData sheetId="39">
        <row r="10">
          <cell r="D10" t="str">
            <v>Действующая ИПР</v>
          </cell>
        </row>
      </sheetData>
      <sheetData sheetId="40">
        <row r="10">
          <cell r="D10" t="str">
            <v>Действующая ИПР</v>
          </cell>
        </row>
      </sheetData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/>
      <sheetData sheetId="105"/>
      <sheetData sheetId="10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4"/>
  <sheetViews>
    <sheetView tabSelected="1" view="pageBreakPreview" topLeftCell="A189" zoomScale="62" zoomScaleNormal="100" zoomScaleSheetLayoutView="62" workbookViewId="0">
      <selection activeCell="C235" sqref="C235"/>
    </sheetView>
  </sheetViews>
  <sheetFormatPr defaultColWidth="9.140625" defaultRowHeight="15" x14ac:dyDescent="0.25"/>
  <cols>
    <col min="1" max="1" width="8.85546875" style="126" customWidth="1"/>
    <col min="2" max="2" width="36.85546875" style="2" customWidth="1"/>
    <col min="3" max="3" width="46.140625" style="2" customWidth="1"/>
    <col min="4" max="4" width="15.28515625" style="2" customWidth="1"/>
    <col min="5" max="7" width="22.42578125" style="3" customWidth="1"/>
    <col min="8" max="9" width="22.42578125" style="7" customWidth="1"/>
    <col min="10" max="12" width="9.140625" style="7"/>
    <col min="13" max="13" width="27.140625" style="7" customWidth="1"/>
    <col min="14" max="16384" width="9.140625" style="7"/>
  </cols>
  <sheetData>
    <row r="1" spans="1:12" ht="114.75" customHeight="1" x14ac:dyDescent="0.25">
      <c r="A1" s="1"/>
      <c r="B1" s="1"/>
      <c r="C1" s="1"/>
      <c r="F1" s="4"/>
      <c r="H1" s="5" t="s">
        <v>0</v>
      </c>
      <c r="I1" s="5"/>
      <c r="J1" s="5"/>
      <c r="K1" s="6"/>
      <c r="L1" s="6"/>
    </row>
    <row r="2" spans="1:12" ht="18.75" x14ac:dyDescent="0.25">
      <c r="A2" s="1"/>
      <c r="B2" s="1"/>
      <c r="C2" s="1"/>
    </row>
    <row r="3" spans="1:12" s="9" customFormat="1" ht="22.5" customHeight="1" x14ac:dyDescent="0.25">
      <c r="A3" s="8" t="s">
        <v>1</v>
      </c>
      <c r="B3" s="8"/>
      <c r="C3" s="8"/>
      <c r="D3" s="8"/>
      <c r="E3" s="8"/>
      <c r="F3" s="8"/>
      <c r="G3" s="8"/>
      <c r="H3" s="8"/>
      <c r="I3" s="8"/>
    </row>
    <row r="4" spans="1:12" s="9" customFormat="1" ht="22.5" customHeight="1" x14ac:dyDescent="0.25">
      <c r="A4" s="10" t="s">
        <v>2</v>
      </c>
      <c r="B4" s="10"/>
      <c r="C4" s="10"/>
      <c r="D4" s="10"/>
      <c r="E4" s="10"/>
      <c r="F4" s="10"/>
      <c r="G4" s="10"/>
      <c r="H4" s="10"/>
      <c r="I4" s="10"/>
    </row>
    <row r="5" spans="1:12" s="9" customFormat="1" ht="22.5" customHeight="1" x14ac:dyDescent="0.25">
      <c r="A5" s="10" t="s">
        <v>3</v>
      </c>
      <c r="B5" s="10"/>
      <c r="C5" s="10"/>
      <c r="D5" s="10"/>
      <c r="E5" s="10"/>
      <c r="F5" s="10"/>
      <c r="G5" s="10"/>
      <c r="H5" s="10"/>
      <c r="I5" s="10"/>
    </row>
    <row r="6" spans="1:12" s="9" customFormat="1" ht="22.5" customHeight="1" x14ac:dyDescent="0.25">
      <c r="A6" s="10" t="s">
        <v>4</v>
      </c>
      <c r="B6" s="10"/>
      <c r="C6" s="10"/>
      <c r="D6" s="10"/>
      <c r="E6" s="10"/>
      <c r="F6" s="10"/>
      <c r="G6" s="10"/>
      <c r="H6" s="10"/>
      <c r="I6" s="10"/>
    </row>
    <row r="7" spans="1:12" ht="15.75" customHeight="1" x14ac:dyDescent="0.25">
      <c r="A7" s="11"/>
    </row>
    <row r="8" spans="1:12" ht="25.5" customHeight="1" x14ac:dyDescent="0.25">
      <c r="A8" s="12" t="s">
        <v>5</v>
      </c>
      <c r="B8" s="12"/>
      <c r="C8" s="12"/>
      <c r="D8" s="12"/>
      <c r="E8" s="12"/>
      <c r="F8" s="12"/>
      <c r="G8" s="12"/>
      <c r="H8" s="12"/>
      <c r="I8" s="12"/>
    </row>
    <row r="9" spans="1:12" ht="30.75" customHeight="1" x14ac:dyDescent="0.25">
      <c r="A9" s="13" t="s">
        <v>6</v>
      </c>
      <c r="B9" s="13"/>
      <c r="C9" s="14" t="s">
        <v>7</v>
      </c>
      <c r="D9" s="14"/>
      <c r="E9" s="14"/>
      <c r="F9" s="14"/>
      <c r="G9" s="14"/>
      <c r="H9" s="14"/>
      <c r="I9" s="14"/>
    </row>
    <row r="10" spans="1:12" ht="30.75" customHeight="1" x14ac:dyDescent="0.25">
      <c r="A10" s="13" t="s">
        <v>8</v>
      </c>
      <c r="B10" s="13"/>
      <c r="C10" s="14" t="s">
        <v>9</v>
      </c>
      <c r="D10" s="14"/>
      <c r="E10" s="14"/>
      <c r="F10" s="14"/>
      <c r="G10" s="14"/>
      <c r="H10" s="14"/>
      <c r="I10" s="14"/>
    </row>
    <row r="11" spans="1:12" ht="39" customHeight="1" x14ac:dyDescent="0.25">
      <c r="A11" s="13" t="s">
        <v>10</v>
      </c>
      <c r="B11" s="13"/>
      <c r="C11" s="15" t="s">
        <v>11</v>
      </c>
      <c r="D11" s="15"/>
      <c r="E11" s="15"/>
      <c r="F11" s="15"/>
      <c r="G11" s="15"/>
      <c r="H11" s="15"/>
      <c r="I11" s="15"/>
    </row>
    <row r="12" spans="1:12" ht="50.25" customHeight="1" x14ac:dyDescent="0.25">
      <c r="A12" s="13" t="s">
        <v>12</v>
      </c>
      <c r="B12" s="13"/>
      <c r="C12" s="15" t="s">
        <v>13</v>
      </c>
      <c r="D12" s="15"/>
      <c r="E12" s="15"/>
      <c r="F12" s="15"/>
      <c r="G12" s="15"/>
      <c r="H12" s="15"/>
      <c r="I12" s="15"/>
    </row>
    <row r="13" spans="1:12" ht="24.75" customHeight="1" x14ac:dyDescent="0.25">
      <c r="A13" s="16" t="s">
        <v>14</v>
      </c>
      <c r="B13" s="16"/>
      <c r="C13" s="17"/>
      <c r="D13" s="17"/>
      <c r="E13" s="17"/>
      <c r="F13" s="17"/>
      <c r="G13" s="17"/>
    </row>
    <row r="14" spans="1:12" ht="15" customHeight="1" x14ac:dyDescent="0.25">
      <c r="A14" s="18" t="s">
        <v>15</v>
      </c>
      <c r="B14" s="15" t="s">
        <v>16</v>
      </c>
      <c r="C14" s="15" t="s">
        <v>17</v>
      </c>
      <c r="D14" s="15" t="s">
        <v>18</v>
      </c>
      <c r="E14" s="15"/>
      <c r="F14" s="15"/>
      <c r="G14" s="15" t="s">
        <v>19</v>
      </c>
      <c r="H14" s="15"/>
      <c r="I14" s="15"/>
    </row>
    <row r="15" spans="1:12" ht="8.25" customHeight="1" x14ac:dyDescent="0.25">
      <c r="A15" s="18"/>
      <c r="B15" s="15"/>
      <c r="C15" s="15"/>
      <c r="D15" s="15"/>
      <c r="E15" s="15"/>
      <c r="F15" s="15"/>
      <c r="G15" s="15"/>
      <c r="H15" s="15"/>
      <c r="I15" s="15"/>
    </row>
    <row r="16" spans="1:12" x14ac:dyDescent="0.25">
      <c r="A16" s="18"/>
      <c r="B16" s="15"/>
      <c r="C16" s="15"/>
      <c r="D16" s="15"/>
      <c r="E16" s="15"/>
      <c r="F16" s="15"/>
      <c r="G16" s="15"/>
      <c r="H16" s="15"/>
      <c r="I16" s="15"/>
    </row>
    <row r="17" spans="1:9" x14ac:dyDescent="0.25">
      <c r="A17" s="18"/>
      <c r="B17" s="15"/>
      <c r="C17" s="15"/>
      <c r="D17" s="15"/>
      <c r="E17" s="15"/>
      <c r="F17" s="15"/>
      <c r="G17" s="15"/>
      <c r="H17" s="15"/>
      <c r="I17" s="15"/>
    </row>
    <row r="18" spans="1:9" x14ac:dyDescent="0.25">
      <c r="A18" s="18"/>
      <c r="B18" s="15"/>
      <c r="C18" s="15"/>
      <c r="D18" s="15"/>
      <c r="E18" s="15"/>
      <c r="F18" s="15"/>
      <c r="G18" s="15" t="s">
        <v>20</v>
      </c>
      <c r="H18" s="15" t="s">
        <v>21</v>
      </c>
      <c r="I18" s="19" t="s">
        <v>22</v>
      </c>
    </row>
    <row r="19" spans="1:9" ht="17.25" customHeight="1" x14ac:dyDescent="0.25">
      <c r="A19" s="18"/>
      <c r="B19" s="15"/>
      <c r="C19" s="15"/>
      <c r="D19" s="15"/>
      <c r="E19" s="15"/>
      <c r="F19" s="15"/>
      <c r="G19" s="15"/>
      <c r="H19" s="15"/>
      <c r="I19" s="20"/>
    </row>
    <row r="20" spans="1:9" ht="25.5" customHeight="1" x14ac:dyDescent="0.25">
      <c r="A20" s="21">
        <v>1</v>
      </c>
      <c r="B20" s="22" t="s">
        <v>23</v>
      </c>
      <c r="C20" s="22" t="s">
        <v>24</v>
      </c>
      <c r="D20" s="23" t="s">
        <v>24</v>
      </c>
      <c r="E20" s="23"/>
      <c r="F20" s="23"/>
      <c r="G20" s="22" t="s">
        <v>24</v>
      </c>
      <c r="H20" s="22" t="s">
        <v>24</v>
      </c>
      <c r="I20" s="22" t="s">
        <v>24</v>
      </c>
    </row>
    <row r="21" spans="1:9" ht="25.5" hidden="1" customHeight="1" x14ac:dyDescent="0.25">
      <c r="A21" s="21" t="s">
        <v>25</v>
      </c>
      <c r="B21" s="22" t="s">
        <v>26</v>
      </c>
      <c r="C21" s="22">
        <v>12</v>
      </c>
      <c r="D21" s="23" t="s">
        <v>24</v>
      </c>
      <c r="E21" s="23"/>
      <c r="F21" s="23"/>
      <c r="G21" s="22" t="s">
        <v>24</v>
      </c>
      <c r="H21" s="22" t="s">
        <v>24</v>
      </c>
      <c r="I21" s="22" t="s">
        <v>24</v>
      </c>
    </row>
    <row r="22" spans="1:9" ht="25.5" hidden="1" customHeight="1" x14ac:dyDescent="0.25">
      <c r="A22" s="24" t="s">
        <v>27</v>
      </c>
      <c r="B22" s="22" t="s">
        <v>26</v>
      </c>
      <c r="C22" s="22">
        <v>12</v>
      </c>
      <c r="D22" s="23" t="s">
        <v>24</v>
      </c>
      <c r="E22" s="23"/>
      <c r="F22" s="23"/>
      <c r="G22" s="22" t="s">
        <v>24</v>
      </c>
      <c r="H22" s="22" t="s">
        <v>24</v>
      </c>
      <c r="I22" s="22" t="s">
        <v>24</v>
      </c>
    </row>
    <row r="23" spans="1:9" ht="25.5" hidden="1" customHeight="1" x14ac:dyDescent="0.25">
      <c r="A23" s="21" t="s">
        <v>28</v>
      </c>
      <c r="B23" s="22" t="s">
        <v>26</v>
      </c>
      <c r="C23" s="22">
        <v>12</v>
      </c>
      <c r="D23" s="23" t="s">
        <v>24</v>
      </c>
      <c r="E23" s="23"/>
      <c r="F23" s="23"/>
      <c r="G23" s="22" t="s">
        <v>24</v>
      </c>
      <c r="H23" s="22" t="s">
        <v>24</v>
      </c>
      <c r="I23" s="22" t="s">
        <v>24</v>
      </c>
    </row>
    <row r="24" spans="1:9" ht="25.5" hidden="1" customHeight="1" x14ac:dyDescent="0.25">
      <c r="A24" s="21" t="s">
        <v>29</v>
      </c>
      <c r="B24" s="22" t="s">
        <v>26</v>
      </c>
      <c r="C24" s="22">
        <v>12</v>
      </c>
      <c r="D24" s="23" t="s">
        <v>24</v>
      </c>
      <c r="E24" s="23"/>
      <c r="F24" s="23"/>
      <c r="G24" s="22" t="s">
        <v>24</v>
      </c>
      <c r="H24" s="22" t="s">
        <v>24</v>
      </c>
      <c r="I24" s="22" t="s">
        <v>24</v>
      </c>
    </row>
    <row r="25" spans="1:9" hidden="1" x14ac:dyDescent="0.25">
      <c r="A25" s="25"/>
      <c r="B25" s="26" t="s">
        <v>30</v>
      </c>
      <c r="C25" s="27">
        <f>SUM(C20:C23)</f>
        <v>36</v>
      </c>
      <c r="D25" s="28">
        <f>SUM(D20:D23)</f>
        <v>0</v>
      </c>
      <c r="E25" s="28"/>
      <c r="F25" s="28"/>
      <c r="G25" s="27" t="s">
        <v>24</v>
      </c>
      <c r="H25" s="27" t="s">
        <v>24</v>
      </c>
      <c r="I25" s="22" t="s">
        <v>24</v>
      </c>
    </row>
    <row r="26" spans="1:9" hidden="1" x14ac:dyDescent="0.25">
      <c r="A26" s="25"/>
      <c r="B26" s="26"/>
      <c r="C26" s="27"/>
      <c r="D26" s="28"/>
      <c r="E26" s="28"/>
      <c r="F26" s="28"/>
      <c r="G26" s="27"/>
      <c r="H26" s="27"/>
      <c r="I26" s="22"/>
    </row>
    <row r="27" spans="1:9" ht="24" customHeight="1" x14ac:dyDescent="0.25">
      <c r="A27" s="16" t="s">
        <v>31</v>
      </c>
      <c r="B27" s="16"/>
      <c r="C27" s="16"/>
      <c r="D27" s="16"/>
      <c r="E27" s="16"/>
      <c r="F27" s="16"/>
      <c r="G27" s="16"/>
    </row>
    <row r="28" spans="1:9" ht="15" customHeight="1" x14ac:dyDescent="0.25">
      <c r="A28" s="18" t="s">
        <v>15</v>
      </c>
      <c r="B28" s="15" t="s">
        <v>16</v>
      </c>
      <c r="C28" s="15" t="s">
        <v>17</v>
      </c>
      <c r="D28" s="15" t="s">
        <v>18</v>
      </c>
      <c r="E28" s="15"/>
      <c r="F28" s="15"/>
      <c r="G28" s="15" t="s">
        <v>19</v>
      </c>
      <c r="H28" s="15"/>
      <c r="I28" s="15"/>
    </row>
    <row r="29" spans="1:9" x14ac:dyDescent="0.25">
      <c r="A29" s="18"/>
      <c r="B29" s="15"/>
      <c r="C29" s="15"/>
      <c r="D29" s="15"/>
      <c r="E29" s="15"/>
      <c r="F29" s="15"/>
      <c r="G29" s="15"/>
      <c r="H29" s="15"/>
      <c r="I29" s="15"/>
    </row>
    <row r="30" spans="1:9" ht="8.25" customHeight="1" x14ac:dyDescent="0.25">
      <c r="A30" s="18"/>
      <c r="B30" s="15"/>
      <c r="C30" s="15"/>
      <c r="D30" s="15"/>
      <c r="E30" s="15"/>
      <c r="F30" s="15"/>
      <c r="G30" s="15"/>
      <c r="H30" s="15"/>
      <c r="I30" s="15"/>
    </row>
    <row r="31" spans="1:9" ht="6.75" customHeight="1" x14ac:dyDescent="0.25">
      <c r="A31" s="18"/>
      <c r="B31" s="15"/>
      <c r="C31" s="15"/>
      <c r="D31" s="15"/>
      <c r="E31" s="15"/>
      <c r="F31" s="15"/>
      <c r="G31" s="15"/>
      <c r="H31" s="15"/>
      <c r="I31" s="15"/>
    </row>
    <row r="32" spans="1:9" x14ac:dyDescent="0.25">
      <c r="A32" s="18"/>
      <c r="B32" s="15"/>
      <c r="C32" s="15"/>
      <c r="D32" s="15"/>
      <c r="E32" s="15"/>
      <c r="F32" s="15"/>
      <c r="G32" s="15" t="s">
        <v>20</v>
      </c>
      <c r="H32" s="15" t="s">
        <v>21</v>
      </c>
      <c r="I32" s="27" t="s">
        <v>22</v>
      </c>
    </row>
    <row r="33" spans="1:9" ht="21.75" customHeight="1" x14ac:dyDescent="0.25">
      <c r="A33" s="18"/>
      <c r="B33" s="15"/>
      <c r="C33" s="15"/>
      <c r="D33" s="15"/>
      <c r="E33" s="15"/>
      <c r="F33" s="15"/>
      <c r="G33" s="15"/>
      <c r="H33" s="15"/>
      <c r="I33" s="27"/>
    </row>
    <row r="34" spans="1:9" ht="17.25" customHeight="1" x14ac:dyDescent="0.25">
      <c r="A34" s="21" t="s">
        <v>32</v>
      </c>
      <c r="B34" s="29" t="s">
        <v>24</v>
      </c>
      <c r="C34" s="29" t="s">
        <v>24</v>
      </c>
      <c r="D34" s="30" t="s">
        <v>24</v>
      </c>
      <c r="E34" s="31"/>
      <c r="F34" s="32"/>
      <c r="G34" s="29" t="s">
        <v>24</v>
      </c>
      <c r="H34" s="29" t="s">
        <v>24</v>
      </c>
      <c r="I34" s="29" t="s">
        <v>24</v>
      </c>
    </row>
    <row r="35" spans="1:9" hidden="1" x14ac:dyDescent="0.25">
      <c r="A35" s="21" t="s">
        <v>25</v>
      </c>
      <c r="B35" s="33"/>
      <c r="C35" s="33"/>
      <c r="D35" s="33"/>
      <c r="E35" s="34"/>
      <c r="F35" s="34"/>
      <c r="G35" s="34"/>
    </row>
    <row r="36" spans="1:9" hidden="1" x14ac:dyDescent="0.25">
      <c r="A36" s="24" t="s">
        <v>27</v>
      </c>
      <c r="B36" s="33"/>
      <c r="C36" s="33"/>
      <c r="D36" s="33"/>
      <c r="E36" s="34"/>
      <c r="F36" s="34"/>
      <c r="G36" s="34"/>
    </row>
    <row r="37" spans="1:9" hidden="1" x14ac:dyDescent="0.25">
      <c r="A37" s="24" t="s">
        <v>33</v>
      </c>
      <c r="B37" s="33" t="s">
        <v>33</v>
      </c>
      <c r="C37" s="33"/>
      <c r="D37" s="33"/>
      <c r="E37" s="34"/>
      <c r="F37" s="34"/>
      <c r="G37" s="34"/>
    </row>
    <row r="38" spans="1:9" hidden="1" x14ac:dyDescent="0.25">
      <c r="A38" s="25"/>
      <c r="B38" s="26" t="s">
        <v>30</v>
      </c>
      <c r="C38" s="35"/>
      <c r="D38" s="35"/>
      <c r="E38" s="36"/>
      <c r="F38" s="36"/>
      <c r="G38" s="36"/>
    </row>
    <row r="39" spans="1:9" hidden="1" x14ac:dyDescent="0.25">
      <c r="A39" s="25"/>
      <c r="B39" s="26"/>
      <c r="C39" s="35"/>
      <c r="D39" s="35"/>
      <c r="E39" s="36"/>
      <c r="F39" s="36"/>
      <c r="G39" s="36"/>
    </row>
    <row r="40" spans="1:9" ht="36.75" customHeight="1" x14ac:dyDescent="0.25">
      <c r="A40" s="17" t="s">
        <v>34</v>
      </c>
      <c r="B40" s="17"/>
      <c r="C40" s="17"/>
      <c r="D40" s="17"/>
      <c r="E40" s="17"/>
      <c r="F40" s="17"/>
      <c r="G40" s="17"/>
    </row>
    <row r="41" spans="1:9" ht="15" customHeight="1" x14ac:dyDescent="0.25">
      <c r="A41" s="18" t="s">
        <v>15</v>
      </c>
      <c r="B41" s="15" t="s">
        <v>16</v>
      </c>
      <c r="C41" s="15" t="s">
        <v>17</v>
      </c>
      <c r="D41" s="37" t="s">
        <v>18</v>
      </c>
      <c r="E41" s="38"/>
      <c r="F41" s="39"/>
      <c r="G41" s="15" t="s">
        <v>19</v>
      </c>
      <c r="H41" s="15"/>
      <c r="I41" s="15"/>
    </row>
    <row r="42" spans="1:9" x14ac:dyDescent="0.25">
      <c r="A42" s="18"/>
      <c r="B42" s="15"/>
      <c r="C42" s="15"/>
      <c r="D42" s="40"/>
      <c r="E42" s="41"/>
      <c r="F42" s="42"/>
      <c r="G42" s="15"/>
      <c r="H42" s="15"/>
      <c r="I42" s="15"/>
    </row>
    <row r="43" spans="1:9" x14ac:dyDescent="0.25">
      <c r="A43" s="18"/>
      <c r="B43" s="15"/>
      <c r="C43" s="15"/>
      <c r="D43" s="40"/>
      <c r="E43" s="41"/>
      <c r="F43" s="42"/>
      <c r="G43" s="15"/>
      <c r="H43" s="15"/>
      <c r="I43" s="15"/>
    </row>
    <row r="44" spans="1:9" x14ac:dyDescent="0.25">
      <c r="A44" s="18"/>
      <c r="B44" s="15"/>
      <c r="C44" s="15"/>
      <c r="D44" s="40"/>
      <c r="E44" s="41"/>
      <c r="F44" s="42"/>
      <c r="G44" s="15" t="s">
        <v>20</v>
      </c>
      <c r="H44" s="15" t="s">
        <v>21</v>
      </c>
      <c r="I44" s="27" t="s">
        <v>22</v>
      </c>
    </row>
    <row r="45" spans="1:9" ht="18.75" customHeight="1" x14ac:dyDescent="0.25">
      <c r="A45" s="18"/>
      <c r="B45" s="15"/>
      <c r="C45" s="15"/>
      <c r="D45" s="43"/>
      <c r="E45" s="44"/>
      <c r="F45" s="45"/>
      <c r="G45" s="15"/>
      <c r="H45" s="15"/>
      <c r="I45" s="27"/>
    </row>
    <row r="46" spans="1:9" ht="16.5" customHeight="1" x14ac:dyDescent="0.25">
      <c r="A46" s="21" t="s">
        <v>32</v>
      </c>
      <c r="B46" s="22" t="s">
        <v>24</v>
      </c>
      <c r="C46" s="22" t="s">
        <v>24</v>
      </c>
      <c r="D46" s="46" t="s">
        <v>24</v>
      </c>
      <c r="E46" s="47"/>
      <c r="F46" s="48"/>
      <c r="G46" s="22" t="s">
        <v>24</v>
      </c>
      <c r="H46" s="22" t="s">
        <v>24</v>
      </c>
      <c r="I46" s="22" t="s">
        <v>24</v>
      </c>
    </row>
    <row r="47" spans="1:9" ht="60" hidden="1" customHeight="1" x14ac:dyDescent="0.25">
      <c r="A47" s="21"/>
      <c r="B47" s="33"/>
      <c r="C47" s="22"/>
      <c r="D47" s="49"/>
      <c r="E47" s="22"/>
      <c r="F47" s="22"/>
      <c r="G47" s="22"/>
    </row>
    <row r="48" spans="1:9" ht="63" hidden="1" customHeight="1" x14ac:dyDescent="0.25">
      <c r="A48" s="24"/>
      <c r="B48" s="33"/>
      <c r="C48" s="22"/>
      <c r="D48" s="49"/>
      <c r="E48" s="22"/>
      <c r="F48" s="22"/>
      <c r="G48" s="22"/>
    </row>
    <row r="49" spans="1:9" ht="24.75" hidden="1" customHeight="1" x14ac:dyDescent="0.25">
      <c r="A49" s="24"/>
      <c r="B49" s="33"/>
      <c r="C49" s="33"/>
      <c r="D49" s="49"/>
      <c r="E49" s="22"/>
      <c r="F49" s="22"/>
      <c r="G49" s="22"/>
    </row>
    <row r="50" spans="1:9" ht="18" hidden="1" customHeight="1" x14ac:dyDescent="0.25">
      <c r="A50" s="24"/>
      <c r="B50" s="50"/>
      <c r="C50" s="22"/>
      <c r="D50" s="22"/>
      <c r="E50" s="22"/>
      <c r="F50" s="22"/>
      <c r="G50" s="22"/>
    </row>
    <row r="51" spans="1:9" ht="27.75" customHeight="1" x14ac:dyDescent="0.25">
      <c r="A51" s="12" t="s">
        <v>35</v>
      </c>
      <c r="B51" s="12"/>
      <c r="C51" s="12"/>
      <c r="D51" s="12"/>
      <c r="E51" s="12"/>
      <c r="F51" s="12"/>
      <c r="G51" s="12"/>
      <c r="H51" s="12"/>
      <c r="I51" s="12"/>
    </row>
    <row r="52" spans="1:9" ht="30.75" customHeight="1" x14ac:dyDescent="0.25">
      <c r="A52" s="51" t="s">
        <v>15</v>
      </c>
      <c r="B52" s="37" t="s">
        <v>36</v>
      </c>
      <c r="C52" s="38"/>
      <c r="D52" s="39"/>
      <c r="E52" s="14" t="s">
        <v>37</v>
      </c>
      <c r="F52" s="14"/>
      <c r="G52" s="14"/>
      <c r="H52" s="14"/>
      <c r="I52" s="14"/>
    </row>
    <row r="53" spans="1:9" ht="24.75" customHeight="1" x14ac:dyDescent="0.25">
      <c r="A53" s="52"/>
      <c r="B53" s="43"/>
      <c r="C53" s="44"/>
      <c r="D53" s="45"/>
      <c r="E53" s="53" t="s">
        <v>38</v>
      </c>
      <c r="F53" s="53" t="s">
        <v>39</v>
      </c>
      <c r="G53" s="53" t="s">
        <v>40</v>
      </c>
      <c r="H53" s="53" t="s">
        <v>41</v>
      </c>
      <c r="I53" s="53" t="s">
        <v>42</v>
      </c>
    </row>
    <row r="54" spans="1:9" ht="36" customHeight="1" x14ac:dyDescent="0.25">
      <c r="A54" s="21" t="s">
        <v>32</v>
      </c>
      <c r="B54" s="54" t="s">
        <v>43</v>
      </c>
      <c r="C54" s="54"/>
      <c r="D54" s="54"/>
      <c r="E54" s="55">
        <v>3324.4521684210504</v>
      </c>
      <c r="F54" s="55">
        <v>3099.027</v>
      </c>
      <c r="G54" s="55">
        <v>3324.4521684210504</v>
      </c>
      <c r="H54" s="55">
        <v>3324.4521684210504</v>
      </c>
      <c r="I54" s="55">
        <v>3324.4521684210504</v>
      </c>
    </row>
    <row r="55" spans="1:9" ht="32.25" hidden="1" customHeight="1" x14ac:dyDescent="0.25">
      <c r="A55" s="21" t="s">
        <v>44</v>
      </c>
      <c r="B55" s="56" t="s">
        <v>45</v>
      </c>
      <c r="C55" s="57"/>
      <c r="D55" s="58"/>
      <c r="E55" s="55"/>
      <c r="F55" s="55"/>
      <c r="G55" s="55"/>
    </row>
    <row r="56" spans="1:9" ht="28.5" hidden="1" customHeight="1" x14ac:dyDescent="0.25">
      <c r="A56" s="59" t="s">
        <v>46</v>
      </c>
      <c r="B56" s="56" t="s">
        <v>47</v>
      </c>
      <c r="C56" s="57"/>
      <c r="D56" s="58"/>
      <c r="E56" s="60"/>
      <c r="F56" s="60"/>
      <c r="G56" s="60"/>
    </row>
    <row r="57" spans="1:9" ht="22.5" hidden="1" customHeight="1" x14ac:dyDescent="0.25">
      <c r="A57" s="21" t="s">
        <v>48</v>
      </c>
      <c r="B57" s="56" t="s">
        <v>49</v>
      </c>
      <c r="C57" s="57"/>
      <c r="D57" s="58"/>
      <c r="E57" s="55"/>
      <c r="F57" s="55"/>
      <c r="G57" s="55"/>
    </row>
    <row r="58" spans="1:9" ht="28.5" hidden="1" customHeight="1" x14ac:dyDescent="0.25">
      <c r="A58" s="59" t="s">
        <v>48</v>
      </c>
      <c r="B58" s="61" t="s">
        <v>50</v>
      </c>
      <c r="C58" s="62"/>
      <c r="D58" s="63"/>
      <c r="E58" s="60"/>
      <c r="F58" s="60"/>
      <c r="G58" s="60"/>
    </row>
    <row r="59" spans="1:9" ht="26.25" hidden="1" customHeight="1" x14ac:dyDescent="0.25">
      <c r="A59" s="21" t="s">
        <v>48</v>
      </c>
      <c r="B59" s="56" t="s">
        <v>51</v>
      </c>
      <c r="C59" s="57"/>
      <c r="D59" s="58"/>
      <c r="E59" s="60"/>
      <c r="F59" s="60"/>
      <c r="G59" s="60"/>
    </row>
    <row r="60" spans="1:9" ht="30.75" hidden="1" customHeight="1" x14ac:dyDescent="0.25">
      <c r="A60" s="21" t="s">
        <v>32</v>
      </c>
      <c r="B60" s="56" t="s">
        <v>52</v>
      </c>
      <c r="C60" s="57"/>
      <c r="D60" s="58"/>
      <c r="E60" s="55">
        <f>E61+E63</f>
        <v>0</v>
      </c>
      <c r="F60" s="55">
        <f>E60</f>
        <v>0</v>
      </c>
      <c r="G60" s="55">
        <f>F60</f>
        <v>0</v>
      </c>
    </row>
    <row r="61" spans="1:9" hidden="1" x14ac:dyDescent="0.25">
      <c r="A61" s="21" t="s">
        <v>44</v>
      </c>
      <c r="B61" s="56" t="s">
        <v>53</v>
      </c>
      <c r="C61" s="57"/>
      <c r="D61" s="58"/>
      <c r="E61" s="55"/>
      <c r="F61" s="49"/>
      <c r="G61" s="49"/>
    </row>
    <row r="62" spans="1:9" ht="22.5" hidden="1" customHeight="1" x14ac:dyDescent="0.25">
      <c r="A62" s="21" t="s">
        <v>54</v>
      </c>
      <c r="B62" s="61" t="s">
        <v>55</v>
      </c>
      <c r="C62" s="62"/>
      <c r="D62" s="63"/>
      <c r="E62" s="55"/>
      <c r="F62" s="49"/>
      <c r="G62" s="49"/>
    </row>
    <row r="63" spans="1:9" ht="26.25" hidden="1" customHeight="1" x14ac:dyDescent="0.25">
      <c r="A63" s="21" t="s">
        <v>44</v>
      </c>
      <c r="B63" s="56" t="s">
        <v>56</v>
      </c>
      <c r="C63" s="57"/>
      <c r="D63" s="58"/>
      <c r="E63" s="55"/>
      <c r="F63" s="55"/>
      <c r="G63" s="55"/>
    </row>
    <row r="64" spans="1:9" ht="28.5" customHeight="1" x14ac:dyDescent="0.25">
      <c r="A64" s="12" t="s">
        <v>57</v>
      </c>
      <c r="B64" s="12"/>
      <c r="C64" s="12"/>
      <c r="D64" s="12"/>
      <c r="E64" s="12"/>
      <c r="F64" s="12"/>
      <c r="G64" s="12"/>
      <c r="H64" s="12"/>
      <c r="I64" s="12"/>
    </row>
    <row r="65" spans="1:9" ht="34.5" customHeight="1" x14ac:dyDescent="0.25">
      <c r="A65" s="25" t="s">
        <v>15</v>
      </c>
      <c r="B65" s="15" t="s">
        <v>58</v>
      </c>
      <c r="C65" s="15"/>
      <c r="D65" s="15"/>
      <c r="E65" s="15" t="s">
        <v>59</v>
      </c>
      <c r="F65" s="15"/>
      <c r="G65" s="15"/>
      <c r="H65" s="15"/>
      <c r="I65" s="15"/>
    </row>
    <row r="66" spans="1:9" ht="33.75" customHeight="1" x14ac:dyDescent="0.25">
      <c r="A66" s="25"/>
      <c r="B66" s="15"/>
      <c r="C66" s="15"/>
      <c r="D66" s="15"/>
      <c r="E66" s="53" t="s">
        <v>38</v>
      </c>
      <c r="F66" s="53" t="s">
        <v>39</v>
      </c>
      <c r="G66" s="53" t="s">
        <v>40</v>
      </c>
      <c r="H66" s="53" t="s">
        <v>41</v>
      </c>
      <c r="I66" s="53" t="s">
        <v>42</v>
      </c>
    </row>
    <row r="67" spans="1:9" s="67" customFormat="1" ht="36" customHeight="1" x14ac:dyDescent="0.25">
      <c r="A67" s="64" t="s">
        <v>32</v>
      </c>
      <c r="B67" s="65" t="s">
        <v>60</v>
      </c>
      <c r="C67" s="65"/>
      <c r="D67" s="65"/>
      <c r="E67" s="66">
        <v>99693.200000000012</v>
      </c>
      <c r="F67" s="66">
        <f>F88</f>
        <v>94388.989999999991</v>
      </c>
      <c r="G67" s="66">
        <v>113275.77</v>
      </c>
      <c r="H67" s="66">
        <v>117803.5</v>
      </c>
      <c r="I67" s="66">
        <v>122506.19</v>
      </c>
    </row>
    <row r="68" spans="1:9" ht="20.25" hidden="1" customHeight="1" x14ac:dyDescent="0.25">
      <c r="A68" s="64" t="s">
        <v>44</v>
      </c>
      <c r="B68" s="65" t="s">
        <v>61</v>
      </c>
      <c r="C68" s="65"/>
      <c r="D68" s="65"/>
      <c r="E68" s="66">
        <f>E69+E76+E80</f>
        <v>0</v>
      </c>
      <c r="F68" s="66">
        <f>F69+F76+F80</f>
        <v>0</v>
      </c>
      <c r="G68" s="66">
        <f>G69+G76+G80</f>
        <v>0</v>
      </c>
      <c r="H68" s="66"/>
      <c r="I68" s="66"/>
    </row>
    <row r="69" spans="1:9" ht="22.5" hidden="1" customHeight="1" x14ac:dyDescent="0.25">
      <c r="A69" s="68" t="s">
        <v>62</v>
      </c>
      <c r="B69" s="69" t="s">
        <v>63</v>
      </c>
      <c r="C69" s="69"/>
      <c r="D69" s="69"/>
      <c r="E69" s="70"/>
      <c r="F69" s="70"/>
      <c r="G69" s="70"/>
      <c r="H69" s="70"/>
      <c r="I69" s="70"/>
    </row>
    <row r="70" spans="1:9" hidden="1" x14ac:dyDescent="0.25">
      <c r="A70" s="21" t="s">
        <v>64</v>
      </c>
      <c r="B70" s="26" t="s">
        <v>65</v>
      </c>
      <c r="C70" s="26"/>
      <c r="D70" s="26"/>
      <c r="E70" s="71"/>
      <c r="F70" s="71"/>
      <c r="G70" s="71"/>
      <c r="H70" s="71"/>
      <c r="I70" s="71"/>
    </row>
    <row r="71" spans="1:9" ht="72.75" hidden="1" customHeight="1" x14ac:dyDescent="0.25">
      <c r="A71" s="21" t="s">
        <v>66</v>
      </c>
      <c r="B71" s="26" t="s">
        <v>67</v>
      </c>
      <c r="C71" s="26"/>
      <c r="D71" s="26"/>
      <c r="E71" s="71"/>
      <c r="F71" s="71"/>
      <c r="G71" s="71"/>
      <c r="H71" s="71"/>
      <c r="I71" s="71"/>
    </row>
    <row r="72" spans="1:9" ht="72.75" hidden="1" customHeight="1" x14ac:dyDescent="0.25">
      <c r="A72" s="21" t="s">
        <v>68</v>
      </c>
      <c r="B72" s="26" t="s">
        <v>69</v>
      </c>
      <c r="C72" s="26"/>
      <c r="D72" s="26"/>
      <c r="E72" s="71"/>
      <c r="F72" s="71"/>
      <c r="G72" s="71"/>
      <c r="H72" s="71"/>
      <c r="I72" s="71"/>
    </row>
    <row r="73" spans="1:9" hidden="1" x14ac:dyDescent="0.25">
      <c r="A73" s="21" t="s">
        <v>70</v>
      </c>
      <c r="B73" s="26" t="s">
        <v>71</v>
      </c>
      <c r="C73" s="26"/>
      <c r="D73" s="26"/>
      <c r="E73" s="71"/>
      <c r="F73" s="71"/>
      <c r="G73" s="71"/>
      <c r="H73" s="71"/>
      <c r="I73" s="71"/>
    </row>
    <row r="74" spans="1:9" hidden="1" x14ac:dyDescent="0.25">
      <c r="A74" s="21" t="s">
        <v>72</v>
      </c>
      <c r="B74" s="26" t="s">
        <v>73</v>
      </c>
      <c r="C74" s="26"/>
      <c r="D74" s="26"/>
      <c r="E74" s="71"/>
      <c r="F74" s="71"/>
      <c r="G74" s="71"/>
      <c r="H74" s="71"/>
      <c r="I74" s="71"/>
    </row>
    <row r="75" spans="1:9" hidden="1" x14ac:dyDescent="0.25">
      <c r="A75" s="21" t="s">
        <v>74</v>
      </c>
      <c r="B75" s="26" t="s">
        <v>75</v>
      </c>
      <c r="C75" s="26"/>
      <c r="D75" s="26"/>
      <c r="E75" s="71"/>
      <c r="F75" s="71"/>
      <c r="G75" s="71"/>
      <c r="H75" s="71"/>
      <c r="I75" s="71"/>
    </row>
    <row r="76" spans="1:9" ht="23.25" hidden="1" customHeight="1" x14ac:dyDescent="0.25">
      <c r="A76" s="68" t="s">
        <v>76</v>
      </c>
      <c r="B76" s="69" t="s">
        <v>77</v>
      </c>
      <c r="C76" s="69"/>
      <c r="D76" s="69"/>
      <c r="E76" s="70"/>
      <c r="F76" s="70"/>
      <c r="G76" s="70"/>
      <c r="H76" s="70"/>
      <c r="I76" s="70"/>
    </row>
    <row r="77" spans="1:9" ht="72.75" hidden="1" customHeight="1" x14ac:dyDescent="0.25">
      <c r="A77" s="21" t="s">
        <v>78</v>
      </c>
      <c r="B77" s="26" t="s">
        <v>79</v>
      </c>
      <c r="C77" s="26"/>
      <c r="D77" s="26"/>
      <c r="E77" s="71"/>
      <c r="F77" s="71"/>
      <c r="G77" s="71"/>
      <c r="H77" s="71"/>
      <c r="I77" s="71"/>
    </row>
    <row r="78" spans="1:9" ht="72.75" hidden="1" customHeight="1" x14ac:dyDescent="0.25">
      <c r="A78" s="21" t="s">
        <v>80</v>
      </c>
      <c r="B78" s="26" t="s">
        <v>81</v>
      </c>
      <c r="C78" s="26"/>
      <c r="D78" s="26"/>
      <c r="E78" s="71"/>
      <c r="F78" s="71"/>
      <c r="G78" s="71"/>
      <c r="H78" s="71"/>
      <c r="I78" s="71"/>
    </row>
    <row r="79" spans="1:9" ht="72.75" hidden="1" customHeight="1" x14ac:dyDescent="0.25">
      <c r="A79" s="21" t="s">
        <v>82</v>
      </c>
      <c r="B79" s="26" t="s">
        <v>83</v>
      </c>
      <c r="C79" s="26"/>
      <c r="D79" s="26"/>
      <c r="E79" s="71"/>
      <c r="F79" s="71"/>
      <c r="G79" s="71"/>
      <c r="H79" s="71"/>
      <c r="I79" s="71"/>
    </row>
    <row r="80" spans="1:9" hidden="1" x14ac:dyDescent="0.25">
      <c r="A80" s="68" t="s">
        <v>84</v>
      </c>
      <c r="B80" s="69" t="s">
        <v>85</v>
      </c>
      <c r="C80" s="69"/>
      <c r="D80" s="69"/>
      <c r="E80" s="70"/>
      <c r="F80" s="70"/>
      <c r="G80" s="70"/>
      <c r="H80" s="70"/>
      <c r="I80" s="70"/>
    </row>
    <row r="81" spans="1:9" ht="72.75" hidden="1" customHeight="1" x14ac:dyDescent="0.25">
      <c r="A81" s="72" t="s">
        <v>86</v>
      </c>
      <c r="B81" s="26" t="s">
        <v>87</v>
      </c>
      <c r="C81" s="26"/>
      <c r="D81" s="26"/>
      <c r="E81" s="71"/>
      <c r="F81" s="71"/>
      <c r="G81" s="71"/>
      <c r="H81" s="71"/>
      <c r="I81" s="71"/>
    </row>
    <row r="82" spans="1:9" ht="72.75" hidden="1" customHeight="1" x14ac:dyDescent="0.25">
      <c r="A82" s="21" t="s">
        <v>88</v>
      </c>
      <c r="B82" s="26" t="s">
        <v>89</v>
      </c>
      <c r="C82" s="26"/>
      <c r="D82" s="26"/>
      <c r="E82" s="71"/>
      <c r="F82" s="71"/>
      <c r="G82" s="71"/>
      <c r="H82" s="71"/>
      <c r="I82" s="71"/>
    </row>
    <row r="83" spans="1:9" ht="72.75" hidden="1" customHeight="1" x14ac:dyDescent="0.25">
      <c r="A83" s="21" t="s">
        <v>90</v>
      </c>
      <c r="B83" s="26" t="s">
        <v>91</v>
      </c>
      <c r="C83" s="26"/>
      <c r="D83" s="26"/>
      <c r="E83" s="71"/>
      <c r="F83" s="71"/>
      <c r="G83" s="71"/>
      <c r="H83" s="71"/>
      <c r="I83" s="71"/>
    </row>
    <row r="84" spans="1:9" hidden="1" x14ac:dyDescent="0.25">
      <c r="A84" s="21" t="s">
        <v>92</v>
      </c>
      <c r="B84" s="26" t="s">
        <v>93</v>
      </c>
      <c r="C84" s="26"/>
      <c r="D84" s="26"/>
      <c r="E84" s="71"/>
      <c r="F84" s="71"/>
      <c r="G84" s="71"/>
      <c r="H84" s="71"/>
      <c r="I84" s="71"/>
    </row>
    <row r="85" spans="1:9" hidden="1" x14ac:dyDescent="0.25">
      <c r="A85" s="21" t="s">
        <v>94</v>
      </c>
      <c r="B85" s="26" t="s">
        <v>95</v>
      </c>
      <c r="C85" s="26"/>
      <c r="D85" s="26"/>
      <c r="E85" s="71"/>
      <c r="F85" s="71"/>
      <c r="G85" s="71"/>
      <c r="H85" s="71"/>
      <c r="I85" s="71"/>
    </row>
    <row r="86" spans="1:9" ht="72.75" hidden="1" customHeight="1" x14ac:dyDescent="0.25">
      <c r="A86" s="21" t="s">
        <v>96</v>
      </c>
      <c r="B86" s="26" t="s">
        <v>97</v>
      </c>
      <c r="C86" s="26"/>
      <c r="D86" s="26"/>
      <c r="E86" s="71"/>
      <c r="F86" s="71"/>
      <c r="G86" s="71"/>
      <c r="H86" s="71"/>
      <c r="I86" s="71"/>
    </row>
    <row r="87" spans="1:9" hidden="1" x14ac:dyDescent="0.25">
      <c r="A87" s="21" t="s">
        <v>98</v>
      </c>
      <c r="B87" s="26" t="s">
        <v>99</v>
      </c>
      <c r="C87" s="26"/>
      <c r="D87" s="26"/>
      <c r="E87" s="71"/>
      <c r="F87" s="71"/>
      <c r="G87" s="71"/>
      <c r="H87" s="71"/>
      <c r="I87" s="71"/>
    </row>
    <row r="88" spans="1:9" ht="25.5" customHeight="1" x14ac:dyDescent="0.25">
      <c r="A88" s="73" t="s">
        <v>44</v>
      </c>
      <c r="B88" s="74" t="s">
        <v>100</v>
      </c>
      <c r="C88" s="74"/>
      <c r="D88" s="74"/>
      <c r="E88" s="75">
        <f>[1]Кальк_кор.2020!BY106</f>
        <v>99693.200000000012</v>
      </c>
      <c r="F88" s="75">
        <f>'[1]Прил № 3'!E8</f>
        <v>94388.989999999991</v>
      </c>
      <c r="G88" s="75">
        <f>G67</f>
        <v>113275.77</v>
      </c>
      <c r="H88" s="75">
        <f>H67</f>
        <v>117803.5</v>
      </c>
      <c r="I88" s="75">
        <f>I67</f>
        <v>122506.19</v>
      </c>
    </row>
    <row r="89" spans="1:9" ht="21" hidden="1" customHeight="1" x14ac:dyDescent="0.25">
      <c r="A89" s="64" t="s">
        <v>101</v>
      </c>
      <c r="B89" s="65" t="s">
        <v>102</v>
      </c>
      <c r="C89" s="65"/>
      <c r="D89" s="65"/>
      <c r="E89" s="66">
        <f>E97</f>
        <v>0</v>
      </c>
      <c r="F89" s="66">
        <f>F97</f>
        <v>0</v>
      </c>
      <c r="G89" s="66">
        <f>G97</f>
        <v>0</v>
      </c>
      <c r="H89" s="66"/>
      <c r="I89" s="66"/>
    </row>
    <row r="90" spans="1:9" ht="28.9" hidden="1" customHeight="1" x14ac:dyDescent="0.25">
      <c r="A90" s="76" t="s">
        <v>103</v>
      </c>
      <c r="B90" s="77" t="s">
        <v>104</v>
      </c>
      <c r="C90" s="77"/>
      <c r="D90" s="77"/>
      <c r="E90" s="70">
        <f>'[2]Кальк_2016-2018_долг'!F63</f>
        <v>0</v>
      </c>
      <c r="F90" s="70">
        <v>0</v>
      </c>
      <c r="G90" s="70">
        <v>0</v>
      </c>
      <c r="H90" s="70"/>
      <c r="I90" s="70"/>
    </row>
    <row r="91" spans="1:9" hidden="1" x14ac:dyDescent="0.25">
      <c r="A91" s="21" t="s">
        <v>105</v>
      </c>
      <c r="B91" s="78" t="s">
        <v>106</v>
      </c>
      <c r="C91" s="78"/>
      <c r="D91" s="78"/>
      <c r="E91" s="71"/>
      <c r="F91" s="71"/>
      <c r="G91" s="71"/>
      <c r="H91" s="71"/>
      <c r="I91" s="71"/>
    </row>
    <row r="92" spans="1:9" hidden="1" x14ac:dyDescent="0.25">
      <c r="A92" s="21" t="s">
        <v>107</v>
      </c>
      <c r="B92" s="78" t="s">
        <v>108</v>
      </c>
      <c r="C92" s="78"/>
      <c r="D92" s="78"/>
      <c r="E92" s="71"/>
      <c r="F92" s="71"/>
      <c r="G92" s="71"/>
      <c r="H92" s="71"/>
      <c r="I92" s="71"/>
    </row>
    <row r="93" spans="1:9" hidden="1" x14ac:dyDescent="0.25">
      <c r="A93" s="21" t="s">
        <v>109</v>
      </c>
      <c r="B93" s="78" t="s">
        <v>110</v>
      </c>
      <c r="C93" s="78"/>
      <c r="D93" s="78"/>
      <c r="E93" s="71"/>
      <c r="F93" s="71"/>
      <c r="G93" s="71"/>
      <c r="H93" s="71"/>
      <c r="I93" s="71"/>
    </row>
    <row r="94" spans="1:9" hidden="1" x14ac:dyDescent="0.25">
      <c r="A94" s="21" t="s">
        <v>111</v>
      </c>
      <c r="B94" s="78" t="s">
        <v>112</v>
      </c>
      <c r="C94" s="78"/>
      <c r="D94" s="78"/>
      <c r="E94" s="71"/>
      <c r="F94" s="71"/>
      <c r="G94" s="71"/>
      <c r="H94" s="71"/>
      <c r="I94" s="71"/>
    </row>
    <row r="95" spans="1:9" hidden="1" x14ac:dyDescent="0.25">
      <c r="A95" s="21" t="s">
        <v>113</v>
      </c>
      <c r="B95" s="78" t="s">
        <v>114</v>
      </c>
      <c r="C95" s="78"/>
      <c r="D95" s="78"/>
      <c r="E95" s="71"/>
      <c r="F95" s="71"/>
      <c r="G95" s="71"/>
      <c r="H95" s="71"/>
      <c r="I95" s="71"/>
    </row>
    <row r="96" spans="1:9" hidden="1" x14ac:dyDescent="0.25">
      <c r="A96" s="21" t="s">
        <v>105</v>
      </c>
      <c r="B96" s="78" t="s">
        <v>115</v>
      </c>
      <c r="C96" s="78"/>
      <c r="D96" s="78"/>
      <c r="E96" s="71"/>
      <c r="F96" s="71"/>
      <c r="G96" s="71"/>
      <c r="H96" s="71"/>
      <c r="I96" s="71"/>
    </row>
    <row r="97" spans="1:9" ht="15.75" hidden="1" x14ac:dyDescent="0.25">
      <c r="A97" s="76" t="s">
        <v>103</v>
      </c>
      <c r="B97" s="79" t="s">
        <v>116</v>
      </c>
      <c r="C97" s="79"/>
      <c r="D97" s="79"/>
      <c r="E97" s="70"/>
      <c r="F97" s="70"/>
      <c r="G97" s="70"/>
      <c r="H97" s="70"/>
      <c r="I97" s="70"/>
    </row>
    <row r="98" spans="1:9" hidden="1" x14ac:dyDescent="0.25">
      <c r="A98" s="21" t="s">
        <v>117</v>
      </c>
      <c r="B98" s="78" t="s">
        <v>118</v>
      </c>
      <c r="C98" s="78"/>
      <c r="D98" s="78"/>
      <c r="E98" s="71"/>
      <c r="F98" s="71"/>
      <c r="G98" s="71"/>
      <c r="H98" s="71"/>
      <c r="I98" s="71"/>
    </row>
    <row r="99" spans="1:9" hidden="1" x14ac:dyDescent="0.25">
      <c r="A99" s="21" t="s">
        <v>119</v>
      </c>
      <c r="B99" s="78" t="s">
        <v>120</v>
      </c>
      <c r="C99" s="78"/>
      <c r="D99" s="78"/>
      <c r="E99" s="71"/>
      <c r="F99" s="71"/>
      <c r="G99" s="71"/>
      <c r="H99" s="71"/>
      <c r="I99" s="71"/>
    </row>
    <row r="100" spans="1:9" hidden="1" x14ac:dyDescent="0.25">
      <c r="A100" s="21" t="s">
        <v>121</v>
      </c>
      <c r="B100" s="78" t="s">
        <v>122</v>
      </c>
      <c r="C100" s="78"/>
      <c r="D100" s="78"/>
      <c r="E100" s="71"/>
      <c r="F100" s="71"/>
      <c r="G100" s="71"/>
      <c r="H100" s="71"/>
      <c r="I100" s="71"/>
    </row>
    <row r="101" spans="1:9" hidden="1" x14ac:dyDescent="0.25">
      <c r="A101" s="21" t="s">
        <v>123</v>
      </c>
      <c r="B101" s="78" t="s">
        <v>124</v>
      </c>
      <c r="C101" s="78"/>
      <c r="D101" s="78"/>
      <c r="E101" s="71"/>
      <c r="F101" s="71"/>
      <c r="G101" s="71"/>
      <c r="H101" s="71"/>
      <c r="I101" s="71"/>
    </row>
    <row r="102" spans="1:9" hidden="1" x14ac:dyDescent="0.25">
      <c r="A102" s="21" t="s">
        <v>125</v>
      </c>
      <c r="B102" s="78" t="s">
        <v>126</v>
      </c>
      <c r="C102" s="78"/>
      <c r="D102" s="78"/>
      <c r="E102" s="71"/>
      <c r="F102" s="71"/>
      <c r="G102" s="71"/>
      <c r="H102" s="71"/>
      <c r="I102" s="71"/>
    </row>
    <row r="103" spans="1:9" hidden="1" x14ac:dyDescent="0.25">
      <c r="A103" s="21" t="s">
        <v>127</v>
      </c>
      <c r="B103" s="78" t="s">
        <v>128</v>
      </c>
      <c r="C103" s="78"/>
      <c r="D103" s="78"/>
      <c r="E103" s="71"/>
      <c r="F103" s="71"/>
      <c r="G103" s="71"/>
      <c r="H103" s="71"/>
      <c r="I103" s="71"/>
    </row>
    <row r="104" spans="1:9" hidden="1" x14ac:dyDescent="0.25">
      <c r="A104" s="21" t="s">
        <v>129</v>
      </c>
      <c r="B104" s="78" t="s">
        <v>130</v>
      </c>
      <c r="C104" s="78"/>
      <c r="D104" s="78"/>
      <c r="E104" s="71"/>
      <c r="F104" s="71"/>
      <c r="G104" s="71"/>
      <c r="H104" s="71"/>
      <c r="I104" s="71"/>
    </row>
    <row r="105" spans="1:9" hidden="1" x14ac:dyDescent="0.25">
      <c r="A105" s="21" t="s">
        <v>131</v>
      </c>
      <c r="B105" s="78" t="s">
        <v>132</v>
      </c>
      <c r="C105" s="78"/>
      <c r="D105" s="78"/>
      <c r="E105" s="71"/>
      <c r="F105" s="71"/>
      <c r="G105" s="71"/>
      <c r="H105" s="71"/>
      <c r="I105" s="71"/>
    </row>
    <row r="106" spans="1:9" ht="72.75" hidden="1" customHeight="1" x14ac:dyDescent="0.25">
      <c r="A106" s="21" t="s">
        <v>133</v>
      </c>
      <c r="B106" s="78" t="s">
        <v>134</v>
      </c>
      <c r="C106" s="78"/>
      <c r="D106" s="78"/>
      <c r="E106" s="71"/>
      <c r="F106" s="71"/>
      <c r="G106" s="71"/>
      <c r="H106" s="71"/>
      <c r="I106" s="71"/>
    </row>
    <row r="107" spans="1:9" ht="30" hidden="1" customHeight="1" x14ac:dyDescent="0.25">
      <c r="A107" s="76" t="s">
        <v>135</v>
      </c>
      <c r="B107" s="77" t="s">
        <v>136</v>
      </c>
      <c r="C107" s="77"/>
      <c r="D107" s="77"/>
      <c r="E107" s="70"/>
      <c r="F107" s="70"/>
      <c r="G107" s="70"/>
      <c r="H107" s="70"/>
      <c r="I107" s="70"/>
    </row>
    <row r="108" spans="1:9" hidden="1" x14ac:dyDescent="0.25">
      <c r="A108" s="21" t="s">
        <v>137</v>
      </c>
      <c r="B108" s="80" t="s">
        <v>138</v>
      </c>
      <c r="C108" s="80"/>
      <c r="D108" s="80"/>
      <c r="E108" s="71"/>
      <c r="F108" s="71"/>
      <c r="G108" s="71"/>
      <c r="H108" s="71"/>
      <c r="I108" s="71"/>
    </row>
    <row r="109" spans="1:9" hidden="1" x14ac:dyDescent="0.25">
      <c r="A109" s="21" t="s">
        <v>139</v>
      </c>
      <c r="B109" s="80" t="s">
        <v>140</v>
      </c>
      <c r="C109" s="80"/>
      <c r="D109" s="80"/>
      <c r="E109" s="71"/>
      <c r="F109" s="71"/>
      <c r="G109" s="71"/>
      <c r="H109" s="71"/>
      <c r="I109" s="71"/>
    </row>
    <row r="110" spans="1:9" hidden="1" x14ac:dyDescent="0.25">
      <c r="A110" s="21" t="s">
        <v>141</v>
      </c>
      <c r="B110" s="80" t="s">
        <v>142</v>
      </c>
      <c r="C110" s="80"/>
      <c r="D110" s="80"/>
      <c r="E110" s="71"/>
      <c r="F110" s="71"/>
      <c r="G110" s="71"/>
      <c r="H110" s="71"/>
      <c r="I110" s="71"/>
    </row>
    <row r="111" spans="1:9" hidden="1" x14ac:dyDescent="0.25">
      <c r="A111" s="21" t="s">
        <v>143</v>
      </c>
      <c r="B111" s="80" t="s">
        <v>144</v>
      </c>
      <c r="C111" s="80"/>
      <c r="D111" s="80"/>
      <c r="E111" s="71"/>
      <c r="F111" s="71"/>
      <c r="G111" s="71"/>
      <c r="H111" s="71"/>
      <c r="I111" s="71"/>
    </row>
    <row r="112" spans="1:9" hidden="1" x14ac:dyDescent="0.25">
      <c r="A112" s="68" t="s">
        <v>145</v>
      </c>
      <c r="B112" s="77" t="s">
        <v>146</v>
      </c>
      <c r="C112" s="77"/>
      <c r="D112" s="77"/>
      <c r="E112" s="71"/>
      <c r="F112" s="71"/>
      <c r="G112" s="71"/>
      <c r="H112" s="71"/>
      <c r="I112" s="71"/>
    </row>
    <row r="113" spans="1:9" hidden="1" x14ac:dyDescent="0.25">
      <c r="A113" s="68" t="s">
        <v>147</v>
      </c>
      <c r="B113" s="79" t="s">
        <v>148</v>
      </c>
      <c r="C113" s="79"/>
      <c r="D113" s="79"/>
      <c r="E113" s="71"/>
      <c r="F113" s="71"/>
      <c r="G113" s="71"/>
      <c r="H113" s="71"/>
      <c r="I113" s="71"/>
    </row>
    <row r="114" spans="1:9" hidden="1" x14ac:dyDescent="0.25">
      <c r="A114" s="68" t="s">
        <v>149</v>
      </c>
      <c r="B114" s="79" t="s">
        <v>150</v>
      </c>
      <c r="C114" s="79"/>
      <c r="D114" s="79"/>
      <c r="E114" s="71"/>
      <c r="F114" s="71"/>
      <c r="G114" s="71"/>
      <c r="H114" s="71"/>
      <c r="I114" s="71"/>
    </row>
    <row r="115" spans="1:9" ht="72.75" hidden="1" customHeight="1" x14ac:dyDescent="0.25">
      <c r="A115" s="68" t="s">
        <v>151</v>
      </c>
      <c r="B115" s="79" t="s">
        <v>152</v>
      </c>
      <c r="C115" s="79"/>
      <c r="D115" s="79"/>
      <c r="E115" s="71"/>
      <c r="F115" s="71"/>
      <c r="G115" s="71"/>
      <c r="H115" s="71"/>
      <c r="I115" s="71"/>
    </row>
    <row r="116" spans="1:9" hidden="1" x14ac:dyDescent="0.25">
      <c r="A116" s="68" t="s">
        <v>153</v>
      </c>
      <c r="B116" s="79" t="s">
        <v>154</v>
      </c>
      <c r="C116" s="79"/>
      <c r="D116" s="79"/>
      <c r="E116" s="71"/>
      <c r="F116" s="71"/>
      <c r="G116" s="71"/>
      <c r="H116" s="71"/>
      <c r="I116" s="71"/>
    </row>
    <row r="117" spans="1:9" hidden="1" x14ac:dyDescent="0.25">
      <c r="A117" s="21" t="s">
        <v>155</v>
      </c>
      <c r="B117" s="78" t="s">
        <v>156</v>
      </c>
      <c r="C117" s="78"/>
      <c r="D117" s="78"/>
      <c r="E117" s="71"/>
      <c r="F117" s="71"/>
      <c r="G117" s="71"/>
      <c r="H117" s="71"/>
      <c r="I117" s="71"/>
    </row>
    <row r="118" spans="1:9" hidden="1" x14ac:dyDescent="0.25">
      <c r="A118" s="21" t="s">
        <v>157</v>
      </c>
      <c r="B118" s="78" t="s">
        <v>158</v>
      </c>
      <c r="C118" s="78"/>
      <c r="D118" s="78"/>
      <c r="E118" s="71"/>
      <c r="F118" s="71"/>
      <c r="G118" s="71"/>
      <c r="H118" s="71"/>
      <c r="I118" s="71"/>
    </row>
    <row r="119" spans="1:9" ht="27" hidden="1" customHeight="1" x14ac:dyDescent="0.25">
      <c r="A119" s="81" t="s">
        <v>25</v>
      </c>
      <c r="B119" s="82" t="s">
        <v>159</v>
      </c>
      <c r="C119" s="82"/>
      <c r="D119" s="82"/>
      <c r="E119" s="83">
        <v>0</v>
      </c>
      <c r="F119" s="83">
        <v>0</v>
      </c>
      <c r="G119" s="83">
        <v>0</v>
      </c>
      <c r="H119" s="83"/>
      <c r="I119" s="83"/>
    </row>
    <row r="120" spans="1:9" ht="20.25" hidden="1" customHeight="1" x14ac:dyDescent="0.25">
      <c r="A120" s="81" t="s">
        <v>27</v>
      </c>
      <c r="B120" s="82" t="s">
        <v>160</v>
      </c>
      <c r="C120" s="82"/>
      <c r="D120" s="82"/>
      <c r="E120" s="83">
        <f>'[3]Кальк_2016-2018_долг'!P97</f>
        <v>0</v>
      </c>
      <c r="F120" s="83">
        <v>0</v>
      </c>
      <c r="G120" s="83">
        <v>0</v>
      </c>
      <c r="H120" s="83"/>
      <c r="I120" s="83"/>
    </row>
    <row r="121" spans="1:9" ht="62.25" hidden="1" customHeight="1" x14ac:dyDescent="0.25">
      <c r="A121" s="81" t="s">
        <v>28</v>
      </c>
      <c r="B121" s="82" t="s">
        <v>161</v>
      </c>
      <c r="C121" s="82"/>
      <c r="D121" s="82"/>
      <c r="E121" s="83">
        <v>0</v>
      </c>
      <c r="F121" s="83">
        <v>0</v>
      </c>
      <c r="G121" s="83">
        <v>0</v>
      </c>
      <c r="H121" s="83"/>
      <c r="I121" s="83"/>
    </row>
    <row r="122" spans="1:9" ht="27.6" hidden="1" customHeight="1" x14ac:dyDescent="0.25">
      <c r="A122" s="81" t="s">
        <v>29</v>
      </c>
      <c r="B122" s="82" t="s">
        <v>162</v>
      </c>
      <c r="C122" s="82"/>
      <c r="D122" s="82"/>
      <c r="E122" s="83"/>
      <c r="F122" s="83"/>
      <c r="G122" s="83"/>
      <c r="H122" s="83"/>
      <c r="I122" s="83"/>
    </row>
    <row r="123" spans="1:9" ht="27.6" hidden="1" customHeight="1" x14ac:dyDescent="0.25">
      <c r="A123" s="81"/>
      <c r="B123" s="84" t="s">
        <v>163</v>
      </c>
      <c r="C123" s="84"/>
      <c r="D123" s="84"/>
      <c r="E123" s="71"/>
      <c r="F123" s="71"/>
      <c r="G123" s="71"/>
      <c r="H123" s="71"/>
      <c r="I123" s="71"/>
    </row>
    <row r="124" spans="1:9" ht="27.6" hidden="1" customHeight="1" x14ac:dyDescent="0.25">
      <c r="A124" s="81"/>
      <c r="B124" s="84" t="s">
        <v>164</v>
      </c>
      <c r="C124" s="84"/>
      <c r="D124" s="84"/>
      <c r="E124" s="71"/>
      <c r="F124" s="71"/>
      <c r="G124" s="71"/>
      <c r="H124" s="71"/>
      <c r="I124" s="71"/>
    </row>
    <row r="125" spans="1:9" ht="72.75" hidden="1" customHeight="1" x14ac:dyDescent="0.25">
      <c r="A125" s="81"/>
      <c r="B125" s="85" t="s">
        <v>165</v>
      </c>
      <c r="C125" s="85"/>
      <c r="D125" s="85"/>
      <c r="E125" s="86"/>
      <c r="F125" s="86"/>
      <c r="G125" s="71"/>
      <c r="H125" s="86"/>
      <c r="I125" s="86"/>
    </row>
    <row r="126" spans="1:9" s="67" customFormat="1" ht="27" customHeight="1" x14ac:dyDescent="0.25">
      <c r="A126" s="76"/>
      <c r="B126" s="65" t="s">
        <v>166</v>
      </c>
      <c r="C126" s="65"/>
      <c r="D126" s="65"/>
      <c r="E126" s="66">
        <v>99693.200000000012</v>
      </c>
      <c r="F126" s="66">
        <f>F88</f>
        <v>94388.989999999991</v>
      </c>
      <c r="G126" s="66">
        <v>113275.77</v>
      </c>
      <c r="H126" s="66">
        <v>117803.5</v>
      </c>
      <c r="I126" s="66">
        <v>122506.19</v>
      </c>
    </row>
    <row r="127" spans="1:9" ht="72.75" hidden="1" customHeight="1" x14ac:dyDescent="0.25">
      <c r="A127" s="81" t="s">
        <v>167</v>
      </c>
      <c r="B127" s="82" t="s">
        <v>168</v>
      </c>
      <c r="C127" s="82"/>
      <c r="D127" s="82"/>
      <c r="E127" s="71"/>
      <c r="F127" s="71"/>
      <c r="G127" s="71"/>
    </row>
    <row r="128" spans="1:9" ht="72.75" hidden="1" customHeight="1" x14ac:dyDescent="0.25">
      <c r="A128" s="76" t="s">
        <v>169</v>
      </c>
      <c r="B128" s="65" t="s">
        <v>170</v>
      </c>
      <c r="C128" s="65"/>
      <c r="D128" s="65"/>
      <c r="E128" s="71"/>
      <c r="F128" s="71"/>
      <c r="G128" s="71"/>
    </row>
    <row r="129" spans="1:9" ht="72.75" hidden="1" customHeight="1" x14ac:dyDescent="0.25">
      <c r="A129" s="76" t="s">
        <v>171</v>
      </c>
      <c r="B129" s="65" t="s">
        <v>172</v>
      </c>
      <c r="C129" s="65"/>
      <c r="D129" s="65"/>
      <c r="E129" s="83"/>
      <c r="F129" s="83"/>
      <c r="G129" s="83"/>
    </row>
    <row r="130" spans="1:9" ht="72.75" hidden="1" customHeight="1" x14ac:dyDescent="0.25">
      <c r="A130" s="81" t="s">
        <v>173</v>
      </c>
      <c r="B130" s="82" t="s">
        <v>174</v>
      </c>
      <c r="C130" s="82"/>
      <c r="D130" s="82"/>
      <c r="E130" s="71"/>
      <c r="F130" s="71"/>
      <c r="G130" s="71"/>
    </row>
    <row r="131" spans="1:9" ht="72.75" hidden="1" customHeight="1" x14ac:dyDescent="0.25">
      <c r="A131" s="76" t="s">
        <v>175</v>
      </c>
      <c r="B131" s="65" t="s">
        <v>170</v>
      </c>
      <c r="C131" s="65"/>
      <c r="D131" s="65"/>
      <c r="E131" s="71"/>
      <c r="F131" s="71"/>
      <c r="G131" s="71"/>
    </row>
    <row r="132" spans="1:9" ht="72.75" hidden="1" customHeight="1" x14ac:dyDescent="0.25">
      <c r="A132" s="76" t="s">
        <v>176</v>
      </c>
      <c r="B132" s="65" t="s">
        <v>177</v>
      </c>
      <c r="C132" s="65"/>
      <c r="D132" s="65"/>
      <c r="E132" s="83"/>
      <c r="F132" s="83"/>
      <c r="G132" s="83"/>
    </row>
    <row r="133" spans="1:9" ht="72.75" hidden="1" customHeight="1" x14ac:dyDescent="0.25">
      <c r="A133" s="81" t="s">
        <v>178</v>
      </c>
      <c r="B133" s="82" t="s">
        <v>166</v>
      </c>
      <c r="C133" s="82"/>
      <c r="D133" s="82"/>
      <c r="E133" s="71"/>
      <c r="F133" s="71"/>
      <c r="G133" s="71"/>
    </row>
    <row r="134" spans="1:9" ht="27" customHeight="1" x14ac:dyDescent="0.25">
      <c r="A134" s="87" t="s">
        <v>179</v>
      </c>
      <c r="B134" s="87"/>
      <c r="C134" s="87"/>
      <c r="D134" s="87"/>
      <c r="E134" s="87"/>
      <c r="F134" s="87"/>
      <c r="G134" s="87"/>
      <c r="H134" s="87"/>
      <c r="I134" s="87"/>
    </row>
    <row r="135" spans="1:9" ht="15" customHeight="1" x14ac:dyDescent="0.25">
      <c r="A135" s="18" t="s">
        <v>15</v>
      </c>
      <c r="B135" s="15" t="s">
        <v>16</v>
      </c>
      <c r="C135" s="15"/>
      <c r="D135" s="15"/>
      <c r="E135" s="15"/>
      <c r="F135" s="27" t="s">
        <v>180</v>
      </c>
      <c r="G135" s="27"/>
      <c r="H135" s="27" t="s">
        <v>181</v>
      </c>
      <c r="I135" s="88"/>
    </row>
    <row r="136" spans="1:9" ht="12.75" customHeight="1" x14ac:dyDescent="0.25">
      <c r="A136" s="18"/>
      <c r="B136" s="15"/>
      <c r="C136" s="15"/>
      <c r="D136" s="15"/>
      <c r="E136" s="15"/>
      <c r="F136" s="27"/>
      <c r="G136" s="27"/>
      <c r="H136" s="88"/>
      <c r="I136" s="88"/>
    </row>
    <row r="137" spans="1:9" x14ac:dyDescent="0.25">
      <c r="A137" s="18"/>
      <c r="B137" s="15"/>
      <c r="C137" s="15"/>
      <c r="D137" s="15"/>
      <c r="E137" s="15"/>
      <c r="F137" s="27"/>
      <c r="G137" s="27"/>
      <c r="H137" s="88"/>
      <c r="I137" s="88"/>
    </row>
    <row r="138" spans="1:9" ht="7.9" customHeight="1" x14ac:dyDescent="0.25">
      <c r="A138" s="18"/>
      <c r="B138" s="15"/>
      <c r="C138" s="15"/>
      <c r="D138" s="15"/>
      <c r="E138" s="15"/>
      <c r="F138" s="27"/>
      <c r="G138" s="27"/>
      <c r="H138" s="88"/>
      <c r="I138" s="88"/>
    </row>
    <row r="139" spans="1:9" ht="28.5" customHeight="1" x14ac:dyDescent="0.25">
      <c r="A139" s="24" t="s">
        <v>32</v>
      </c>
      <c r="B139" s="35" t="s">
        <v>182</v>
      </c>
      <c r="C139" s="35"/>
      <c r="D139" s="35"/>
      <c r="E139" s="35"/>
      <c r="F139" s="89">
        <v>43466</v>
      </c>
      <c r="G139" s="89"/>
      <c r="H139" s="89">
        <v>45291</v>
      </c>
      <c r="I139" s="27"/>
    </row>
    <row r="140" spans="1:9" ht="15" customHeight="1" x14ac:dyDescent="0.25">
      <c r="A140" s="90"/>
      <c r="B140" s="91"/>
      <c r="C140" s="91"/>
      <c r="D140" s="91"/>
      <c r="E140" s="92"/>
      <c r="F140" s="92"/>
      <c r="G140" s="93"/>
    </row>
    <row r="141" spans="1:9" ht="27.75" customHeight="1" x14ac:dyDescent="0.25">
      <c r="A141" s="94" t="s">
        <v>183</v>
      </c>
      <c r="B141" s="94"/>
      <c r="C141" s="94"/>
      <c r="D141" s="94"/>
      <c r="E141" s="94"/>
      <c r="F141" s="94"/>
      <c r="G141" s="94"/>
      <c r="H141" s="94"/>
      <c r="I141" s="94"/>
    </row>
    <row r="142" spans="1:9" ht="20.25" customHeight="1" x14ac:dyDescent="0.25">
      <c r="A142" s="95" t="s">
        <v>184</v>
      </c>
      <c r="B142" s="95"/>
      <c r="C142" s="95"/>
      <c r="D142" s="95"/>
      <c r="E142" s="95"/>
      <c r="F142" s="95"/>
      <c r="G142" s="95"/>
    </row>
    <row r="143" spans="1:9" ht="33" customHeight="1" x14ac:dyDescent="0.25">
      <c r="A143" s="18" t="s">
        <v>15</v>
      </c>
      <c r="B143" s="15" t="s">
        <v>185</v>
      </c>
      <c r="C143" s="15"/>
      <c r="D143" s="15"/>
      <c r="E143" s="15" t="s">
        <v>186</v>
      </c>
      <c r="F143" s="15"/>
      <c r="G143" s="15"/>
      <c r="H143" s="15"/>
      <c r="I143" s="15"/>
    </row>
    <row r="144" spans="1:9" ht="32.25" customHeight="1" x14ac:dyDescent="0.25">
      <c r="A144" s="18"/>
      <c r="B144" s="15"/>
      <c r="C144" s="15"/>
      <c r="D144" s="15"/>
      <c r="E144" s="53" t="s">
        <v>38</v>
      </c>
      <c r="F144" s="53" t="s">
        <v>39</v>
      </c>
      <c r="G144" s="53" t="s">
        <v>40</v>
      </c>
      <c r="H144" s="53" t="s">
        <v>41</v>
      </c>
      <c r="I144" s="53" t="s">
        <v>42</v>
      </c>
    </row>
    <row r="145" spans="1:9" ht="55.5" customHeight="1" x14ac:dyDescent="0.25">
      <c r="A145" s="21" t="s">
        <v>32</v>
      </c>
      <c r="B145" s="61" t="s">
        <v>187</v>
      </c>
      <c r="C145" s="62"/>
      <c r="D145" s="63"/>
      <c r="E145" s="96">
        <v>0</v>
      </c>
      <c r="F145" s="96">
        <v>0</v>
      </c>
      <c r="G145" s="96">
        <v>0</v>
      </c>
      <c r="H145" s="96">
        <v>0</v>
      </c>
      <c r="I145" s="96">
        <v>0</v>
      </c>
    </row>
    <row r="146" spans="1:9" ht="50.25" customHeight="1" x14ac:dyDescent="0.25">
      <c r="A146" s="21" t="s">
        <v>25</v>
      </c>
      <c r="B146" s="61" t="s">
        <v>188</v>
      </c>
      <c r="C146" s="62"/>
      <c r="D146" s="63"/>
      <c r="E146" s="96">
        <v>0</v>
      </c>
      <c r="F146" s="96">
        <f>E146</f>
        <v>0</v>
      </c>
      <c r="G146" s="96">
        <f>F146</f>
        <v>0</v>
      </c>
      <c r="H146" s="96">
        <f>G146</f>
        <v>0</v>
      </c>
      <c r="I146" s="96">
        <f>H146</f>
        <v>0</v>
      </c>
    </row>
    <row r="147" spans="1:9" ht="23.25" customHeight="1" x14ac:dyDescent="0.25">
      <c r="A147" s="97" t="s">
        <v>189</v>
      </c>
      <c r="B147" s="97"/>
      <c r="C147" s="97"/>
      <c r="D147" s="97"/>
      <c r="E147" s="97"/>
      <c r="F147" s="97"/>
      <c r="G147" s="97"/>
    </row>
    <row r="148" spans="1:9" ht="32.25" customHeight="1" x14ac:dyDescent="0.25">
      <c r="A148" s="18" t="s">
        <v>15</v>
      </c>
      <c r="B148" s="15" t="s">
        <v>185</v>
      </c>
      <c r="C148" s="15"/>
      <c r="D148" s="15"/>
      <c r="E148" s="15" t="s">
        <v>186</v>
      </c>
      <c r="F148" s="15"/>
      <c r="G148" s="15"/>
      <c r="H148" s="15"/>
      <c r="I148" s="15"/>
    </row>
    <row r="149" spans="1:9" ht="34.5" customHeight="1" x14ac:dyDescent="0.25">
      <c r="A149" s="18"/>
      <c r="B149" s="15"/>
      <c r="C149" s="15"/>
      <c r="D149" s="15"/>
      <c r="E149" s="53" t="s">
        <v>38</v>
      </c>
      <c r="F149" s="53" t="s">
        <v>39</v>
      </c>
      <c r="G149" s="53" t="s">
        <v>40</v>
      </c>
      <c r="H149" s="53" t="s">
        <v>41</v>
      </c>
      <c r="I149" s="53" t="s">
        <v>42</v>
      </c>
    </row>
    <row r="150" spans="1:9" ht="78" customHeight="1" x14ac:dyDescent="0.25">
      <c r="A150" s="21" t="s">
        <v>32</v>
      </c>
      <c r="B150" s="35" t="s">
        <v>190</v>
      </c>
      <c r="C150" s="35"/>
      <c r="D150" s="35"/>
      <c r="E150" s="96">
        <v>0.1</v>
      </c>
      <c r="F150" s="98">
        <v>7.0999999999999994E-2</v>
      </c>
      <c r="G150" s="96">
        <v>0.1</v>
      </c>
      <c r="H150" s="96">
        <v>0.1</v>
      </c>
      <c r="I150" s="96">
        <v>0.1</v>
      </c>
    </row>
    <row r="151" spans="1:9" ht="15.75" hidden="1" x14ac:dyDescent="0.25">
      <c r="A151" s="99" t="s">
        <v>191</v>
      </c>
      <c r="B151" s="99"/>
      <c r="C151" s="99"/>
      <c r="D151" s="99"/>
      <c r="E151" s="100"/>
      <c r="F151" s="100"/>
      <c r="G151" s="100"/>
    </row>
    <row r="152" spans="1:9" hidden="1" x14ac:dyDescent="0.25">
      <c r="A152" s="18" t="s">
        <v>15</v>
      </c>
      <c r="B152" s="15" t="s">
        <v>185</v>
      </c>
      <c r="C152" s="15"/>
      <c r="D152" s="15"/>
      <c r="E152" s="101" t="s">
        <v>186</v>
      </c>
      <c r="F152" s="102"/>
      <c r="G152" s="103"/>
    </row>
    <row r="153" spans="1:9" hidden="1" x14ac:dyDescent="0.25">
      <c r="A153" s="18"/>
      <c r="B153" s="15"/>
      <c r="C153" s="15"/>
      <c r="D153" s="15"/>
      <c r="E153" s="104" t="s">
        <v>192</v>
      </c>
      <c r="F153" s="104" t="s">
        <v>193</v>
      </c>
      <c r="G153" s="104" t="s">
        <v>194</v>
      </c>
    </row>
    <row r="154" spans="1:9" ht="30" hidden="1" customHeight="1" x14ac:dyDescent="0.25">
      <c r="A154" s="21" t="s">
        <v>32</v>
      </c>
      <c r="B154" s="61" t="s">
        <v>195</v>
      </c>
      <c r="C154" s="62"/>
      <c r="D154" s="63"/>
      <c r="E154" s="105"/>
      <c r="F154" s="105"/>
      <c r="G154" s="106"/>
    </row>
    <row r="155" spans="1:9" ht="15.75" hidden="1" x14ac:dyDescent="0.25">
      <c r="A155" s="99" t="s">
        <v>196</v>
      </c>
      <c r="B155" s="99"/>
      <c r="C155" s="99"/>
      <c r="D155" s="99"/>
      <c r="E155" s="99"/>
      <c r="F155" s="99"/>
      <c r="G155" s="99"/>
    </row>
    <row r="156" spans="1:9" hidden="1" x14ac:dyDescent="0.25">
      <c r="A156" s="18" t="s">
        <v>15</v>
      </c>
      <c r="B156" s="15" t="s">
        <v>185</v>
      </c>
      <c r="C156" s="15"/>
      <c r="D156" s="15"/>
      <c r="E156" s="101" t="s">
        <v>186</v>
      </c>
      <c r="F156" s="102"/>
      <c r="G156" s="103"/>
    </row>
    <row r="157" spans="1:9" hidden="1" x14ac:dyDescent="0.25">
      <c r="A157" s="18"/>
      <c r="B157" s="15"/>
      <c r="C157" s="15"/>
      <c r="D157" s="15"/>
      <c r="E157" s="104" t="s">
        <v>192</v>
      </c>
      <c r="F157" s="104" t="s">
        <v>193</v>
      </c>
      <c r="G157" s="104" t="s">
        <v>194</v>
      </c>
    </row>
    <row r="158" spans="1:9" ht="48.75" hidden="1" customHeight="1" x14ac:dyDescent="0.25">
      <c r="A158" s="21" t="s">
        <v>32</v>
      </c>
      <c r="B158" s="61" t="s">
        <v>197</v>
      </c>
      <c r="C158" s="62"/>
      <c r="D158" s="63"/>
      <c r="E158" s="107" t="s">
        <v>24</v>
      </c>
      <c r="F158" s="107" t="str">
        <f>E158</f>
        <v>-</v>
      </c>
      <c r="G158" s="96" t="str">
        <f>F158</f>
        <v>-</v>
      </c>
    </row>
    <row r="159" spans="1:9" ht="51.75" hidden="1" customHeight="1" x14ac:dyDescent="0.25">
      <c r="A159" s="21" t="s">
        <v>25</v>
      </c>
      <c r="B159" s="61" t="s">
        <v>198</v>
      </c>
      <c r="C159" s="62"/>
      <c r="D159" s="63"/>
      <c r="E159" s="107" t="s">
        <v>24</v>
      </c>
      <c r="F159" s="107" t="str">
        <f>E159</f>
        <v>-</v>
      </c>
      <c r="G159" s="96" t="str">
        <f>F159</f>
        <v>-</v>
      </c>
    </row>
    <row r="160" spans="1:9" ht="61.5" hidden="1" customHeight="1" x14ac:dyDescent="0.25">
      <c r="A160" s="108" t="s">
        <v>27</v>
      </c>
      <c r="B160" s="109" t="s">
        <v>199</v>
      </c>
      <c r="C160" s="110"/>
      <c r="D160" s="111"/>
      <c r="E160" s="112" t="s">
        <v>24</v>
      </c>
      <c r="F160" s="112" t="s">
        <v>24</v>
      </c>
      <c r="G160" s="112" t="s">
        <v>24</v>
      </c>
    </row>
    <row r="161" spans="1:9" ht="0.75" customHeight="1" x14ac:dyDescent="0.25">
      <c r="A161" s="90"/>
      <c r="B161" s="91"/>
      <c r="C161" s="91"/>
      <c r="D161" s="91"/>
      <c r="E161" s="93"/>
      <c r="F161" s="93"/>
      <c r="G161" s="93"/>
      <c r="H161" s="113"/>
      <c r="I161" s="113"/>
    </row>
    <row r="162" spans="1:9" ht="25.5" customHeight="1" x14ac:dyDescent="0.25">
      <c r="A162" s="114" t="s">
        <v>200</v>
      </c>
      <c r="B162" s="114"/>
      <c r="C162" s="114"/>
      <c r="D162" s="114"/>
      <c r="E162" s="114"/>
      <c r="F162" s="114"/>
      <c r="G162" s="114"/>
    </row>
    <row r="163" spans="1:9" ht="33" customHeight="1" x14ac:dyDescent="0.25">
      <c r="A163" s="18" t="s">
        <v>15</v>
      </c>
      <c r="B163" s="15" t="s">
        <v>185</v>
      </c>
      <c r="C163" s="15"/>
      <c r="D163" s="15"/>
      <c r="E163" s="15" t="s">
        <v>186</v>
      </c>
      <c r="F163" s="15"/>
      <c r="G163" s="15"/>
      <c r="H163" s="15"/>
      <c r="I163" s="15"/>
    </row>
    <row r="164" spans="1:9" ht="33" customHeight="1" x14ac:dyDescent="0.25">
      <c r="A164" s="18"/>
      <c r="B164" s="15"/>
      <c r="C164" s="15"/>
      <c r="D164" s="15"/>
      <c r="E164" s="53" t="s">
        <v>38</v>
      </c>
      <c r="F164" s="53" t="s">
        <v>39</v>
      </c>
      <c r="G164" s="53" t="s">
        <v>40</v>
      </c>
      <c r="H164" s="53" t="s">
        <v>41</v>
      </c>
      <c r="I164" s="53" t="s">
        <v>42</v>
      </c>
    </row>
    <row r="165" spans="1:9" ht="28.9" hidden="1" customHeight="1" x14ac:dyDescent="0.25">
      <c r="A165" s="21" t="s">
        <v>32</v>
      </c>
      <c r="B165" s="115" t="s">
        <v>201</v>
      </c>
      <c r="C165" s="115"/>
      <c r="D165" s="115"/>
      <c r="E165" s="116">
        <v>0.42</v>
      </c>
      <c r="F165" s="116">
        <f>E165</f>
        <v>0.42</v>
      </c>
      <c r="G165" s="116">
        <f>F165</f>
        <v>0.42</v>
      </c>
      <c r="H165" s="117"/>
      <c r="I165" s="117"/>
    </row>
    <row r="166" spans="1:9" ht="39" customHeight="1" x14ac:dyDescent="0.25">
      <c r="A166" s="21" t="s">
        <v>32</v>
      </c>
      <c r="B166" s="35" t="s">
        <v>202</v>
      </c>
      <c r="C166" s="35"/>
      <c r="D166" s="35"/>
      <c r="E166" s="96">
        <v>0.08</v>
      </c>
      <c r="F166" s="96">
        <v>0.08</v>
      </c>
      <c r="G166" s="96">
        <v>0.08</v>
      </c>
      <c r="H166" s="96">
        <v>0.08</v>
      </c>
      <c r="I166" s="96">
        <v>0.08</v>
      </c>
    </row>
    <row r="167" spans="1:9" ht="72.75" hidden="1" customHeight="1" x14ac:dyDescent="0.25">
      <c r="A167" s="21" t="s">
        <v>27</v>
      </c>
      <c r="B167" s="35" t="s">
        <v>203</v>
      </c>
      <c r="C167" s="35"/>
      <c r="D167" s="35"/>
      <c r="E167" s="118"/>
      <c r="F167" s="118"/>
      <c r="G167" s="118"/>
    </row>
    <row r="168" spans="1:9" ht="72.75" hidden="1" customHeight="1" x14ac:dyDescent="0.25">
      <c r="A168" s="21" t="s">
        <v>28</v>
      </c>
      <c r="B168" s="26" t="s">
        <v>204</v>
      </c>
      <c r="C168" s="26"/>
      <c r="D168" s="26"/>
      <c r="E168" s="118"/>
      <c r="F168" s="118"/>
      <c r="G168" s="118"/>
    </row>
    <row r="169" spans="1:9" ht="32.25" hidden="1" customHeight="1" x14ac:dyDescent="0.25">
      <c r="A169" s="21" t="s">
        <v>25</v>
      </c>
      <c r="B169" s="35" t="s">
        <v>205</v>
      </c>
      <c r="C169" s="35"/>
      <c r="D169" s="35"/>
      <c r="E169" s="116">
        <v>1.6775</v>
      </c>
      <c r="F169" s="116">
        <f>E169</f>
        <v>1.6775</v>
      </c>
      <c r="G169" s="116">
        <f>F169</f>
        <v>1.6775</v>
      </c>
    </row>
    <row r="170" spans="1:9" ht="38.25" hidden="1" customHeight="1" x14ac:dyDescent="0.25">
      <c r="A170" s="21" t="s">
        <v>27</v>
      </c>
      <c r="B170" s="26" t="s">
        <v>206</v>
      </c>
      <c r="C170" s="26"/>
      <c r="D170" s="26"/>
      <c r="E170" s="29"/>
      <c r="F170" s="29"/>
      <c r="G170" s="29"/>
    </row>
    <row r="171" spans="1:9" ht="36.75" customHeight="1" x14ac:dyDescent="0.25">
      <c r="A171" s="87" t="s">
        <v>207</v>
      </c>
      <c r="B171" s="87"/>
      <c r="C171" s="87"/>
      <c r="D171" s="87"/>
      <c r="E171" s="87"/>
      <c r="F171" s="87"/>
      <c r="G171" s="87"/>
      <c r="H171" s="87"/>
      <c r="I171" s="87"/>
    </row>
    <row r="172" spans="1:9" ht="114.75" customHeight="1" x14ac:dyDescent="0.25">
      <c r="A172" s="21" t="s">
        <v>15</v>
      </c>
      <c r="B172" s="15" t="s">
        <v>208</v>
      </c>
      <c r="C172" s="15"/>
      <c r="D172" s="15"/>
      <c r="E172" s="53" t="s">
        <v>209</v>
      </c>
      <c r="F172" s="53" t="s">
        <v>210</v>
      </c>
      <c r="G172" s="53" t="s">
        <v>211</v>
      </c>
      <c r="H172" s="53" t="s">
        <v>212</v>
      </c>
      <c r="I172" s="53" t="s">
        <v>213</v>
      </c>
    </row>
    <row r="173" spans="1:9" ht="26.25" customHeight="1" x14ac:dyDescent="0.25">
      <c r="A173" s="21" t="s">
        <v>32</v>
      </c>
      <c r="B173" s="56" t="s">
        <v>214</v>
      </c>
      <c r="C173" s="57"/>
      <c r="D173" s="57"/>
      <c r="E173" s="57"/>
      <c r="F173" s="57"/>
      <c r="G173" s="57"/>
      <c r="H173" s="57"/>
      <c r="I173" s="58"/>
    </row>
    <row r="174" spans="1:9" ht="29.25" customHeight="1" x14ac:dyDescent="0.25">
      <c r="A174" s="119" t="s">
        <v>44</v>
      </c>
      <c r="B174" s="56" t="s">
        <v>184</v>
      </c>
      <c r="C174" s="57"/>
      <c r="D174" s="57"/>
      <c r="E174" s="57"/>
      <c r="F174" s="57"/>
      <c r="G174" s="57"/>
      <c r="H174" s="57"/>
      <c r="I174" s="58"/>
    </row>
    <row r="175" spans="1:9" ht="60" customHeight="1" x14ac:dyDescent="0.25">
      <c r="A175" s="21"/>
      <c r="B175" s="35" t="s">
        <v>187</v>
      </c>
      <c r="C175" s="35"/>
      <c r="D175" s="35"/>
      <c r="E175" s="116">
        <v>0</v>
      </c>
      <c r="F175" s="116">
        <v>0</v>
      </c>
      <c r="G175" s="116">
        <v>0</v>
      </c>
      <c r="H175" s="116">
        <v>0</v>
      </c>
      <c r="I175" s="116">
        <v>0</v>
      </c>
    </row>
    <row r="176" spans="1:9" ht="62.25" customHeight="1" x14ac:dyDescent="0.25">
      <c r="A176" s="21"/>
      <c r="B176" s="35" t="s">
        <v>188</v>
      </c>
      <c r="C176" s="35"/>
      <c r="D176" s="35"/>
      <c r="E176" s="116">
        <v>0</v>
      </c>
      <c r="F176" s="116">
        <v>0</v>
      </c>
      <c r="G176" s="116">
        <v>0</v>
      </c>
      <c r="H176" s="116">
        <v>0</v>
      </c>
      <c r="I176" s="116">
        <v>0</v>
      </c>
    </row>
    <row r="177" spans="1:9" ht="27.75" customHeight="1" x14ac:dyDescent="0.25">
      <c r="A177" s="119" t="s">
        <v>46</v>
      </c>
      <c r="B177" s="26" t="s">
        <v>189</v>
      </c>
      <c r="C177" s="26"/>
      <c r="D177" s="26"/>
      <c r="E177" s="26"/>
      <c r="F177" s="26"/>
      <c r="G177" s="26"/>
      <c r="H177" s="26"/>
      <c r="I177" s="26"/>
    </row>
    <row r="178" spans="1:9" ht="94.5" customHeight="1" x14ac:dyDescent="0.25">
      <c r="A178" s="21"/>
      <c r="B178" s="35" t="s">
        <v>190</v>
      </c>
      <c r="C178" s="35"/>
      <c r="D178" s="35"/>
      <c r="E178" s="116">
        <f>E150</f>
        <v>0.1</v>
      </c>
      <c r="F178" s="120">
        <v>7.0999999999999994E-2</v>
      </c>
      <c r="G178" s="116">
        <f>G150</f>
        <v>0.1</v>
      </c>
      <c r="H178" s="116">
        <f>H150</f>
        <v>0.1</v>
      </c>
      <c r="I178" s="116">
        <f>I150</f>
        <v>0.1</v>
      </c>
    </row>
    <row r="179" spans="1:9" ht="15" hidden="1" customHeight="1" x14ac:dyDescent="0.25">
      <c r="A179" s="119" t="s">
        <v>46</v>
      </c>
      <c r="B179" s="15" t="s">
        <v>191</v>
      </c>
      <c r="C179" s="15"/>
      <c r="D179" s="116"/>
      <c r="E179" s="116"/>
      <c r="F179" s="116"/>
      <c r="G179" s="116"/>
      <c r="H179" s="117"/>
      <c r="I179" s="117"/>
    </row>
    <row r="180" spans="1:9" ht="32.25" hidden="1" customHeight="1" x14ac:dyDescent="0.25">
      <c r="A180" s="21"/>
      <c r="B180" s="35" t="s">
        <v>195</v>
      </c>
      <c r="C180" s="35"/>
      <c r="D180" s="106"/>
      <c r="E180" s="106">
        <f>E154</f>
        <v>0</v>
      </c>
      <c r="F180" s="106">
        <f>F154</f>
        <v>0</v>
      </c>
      <c r="G180" s="106">
        <f>G154</f>
        <v>0</v>
      </c>
      <c r="H180" s="117"/>
      <c r="I180" s="117"/>
    </row>
    <row r="181" spans="1:9" ht="15" hidden="1" customHeight="1" x14ac:dyDescent="0.25">
      <c r="A181" s="21" t="s">
        <v>215</v>
      </c>
      <c r="B181" s="15" t="s">
        <v>196</v>
      </c>
      <c r="C181" s="15"/>
      <c r="D181" s="116"/>
      <c r="E181" s="116"/>
      <c r="F181" s="116"/>
      <c r="G181" s="116"/>
      <c r="H181" s="117"/>
      <c r="I181" s="117"/>
    </row>
    <row r="182" spans="1:9" ht="63.75" hidden="1" customHeight="1" x14ac:dyDescent="0.25">
      <c r="A182" s="21"/>
      <c r="B182" s="35" t="s">
        <v>197</v>
      </c>
      <c r="C182" s="35"/>
      <c r="D182" s="106"/>
      <c r="E182" s="106">
        <v>0</v>
      </c>
      <c r="F182" s="106">
        <v>0</v>
      </c>
      <c r="G182" s="106">
        <v>0</v>
      </c>
      <c r="H182" s="117"/>
      <c r="I182" s="117"/>
    </row>
    <row r="183" spans="1:9" ht="48.75" hidden="1" customHeight="1" x14ac:dyDescent="0.25">
      <c r="A183" s="21"/>
      <c r="B183" s="35" t="s">
        <v>198</v>
      </c>
      <c r="C183" s="35"/>
      <c r="D183" s="106"/>
      <c r="E183" s="106">
        <v>2.29</v>
      </c>
      <c r="F183" s="106">
        <v>2.29</v>
      </c>
      <c r="G183" s="106">
        <v>2.29</v>
      </c>
      <c r="H183" s="117"/>
      <c r="I183" s="117"/>
    </row>
    <row r="184" spans="1:9" ht="60" hidden="1" customHeight="1" x14ac:dyDescent="0.25">
      <c r="A184" s="21"/>
      <c r="B184" s="35" t="s">
        <v>199</v>
      </c>
      <c r="C184" s="35"/>
      <c r="D184" s="116"/>
      <c r="E184" s="116" t="s">
        <v>24</v>
      </c>
      <c r="F184" s="116" t="s">
        <v>24</v>
      </c>
      <c r="G184" s="116" t="s">
        <v>24</v>
      </c>
      <c r="H184" s="117"/>
      <c r="I184" s="117"/>
    </row>
    <row r="185" spans="1:9" ht="35.25" customHeight="1" x14ac:dyDescent="0.25">
      <c r="A185" s="21" t="s">
        <v>101</v>
      </c>
      <c r="B185" s="26" t="s">
        <v>216</v>
      </c>
      <c r="C185" s="26"/>
      <c r="D185" s="26"/>
      <c r="E185" s="26"/>
      <c r="F185" s="26"/>
      <c r="G185" s="26"/>
      <c r="H185" s="26"/>
      <c r="I185" s="26"/>
    </row>
    <row r="186" spans="1:9" ht="34.5" customHeight="1" x14ac:dyDescent="0.25">
      <c r="A186" s="21"/>
      <c r="B186" s="35" t="s">
        <v>217</v>
      </c>
      <c r="C186" s="35"/>
      <c r="D186" s="35"/>
      <c r="E186" s="116">
        <f>E166</f>
        <v>0.08</v>
      </c>
      <c r="F186" s="116">
        <f>F166</f>
        <v>0.08</v>
      </c>
      <c r="G186" s="116">
        <f>G166</f>
        <v>0.08</v>
      </c>
      <c r="H186" s="116">
        <f>H166</f>
        <v>0.08</v>
      </c>
      <c r="I186" s="116">
        <f>I166</f>
        <v>0.08</v>
      </c>
    </row>
    <row r="187" spans="1:9" ht="34.5" hidden="1" customHeight="1" x14ac:dyDescent="0.25">
      <c r="A187" s="21"/>
      <c r="B187" s="35" t="s">
        <v>201</v>
      </c>
      <c r="C187" s="35"/>
      <c r="D187" s="33"/>
      <c r="E187" s="116"/>
      <c r="F187" s="116"/>
      <c r="G187" s="116"/>
      <c r="H187" s="117"/>
      <c r="I187" s="117"/>
    </row>
    <row r="188" spans="1:9" ht="34.5" hidden="1" customHeight="1" x14ac:dyDescent="0.25">
      <c r="A188" s="21"/>
      <c r="B188" s="26" t="s">
        <v>205</v>
      </c>
      <c r="C188" s="26"/>
      <c r="D188" s="121"/>
      <c r="E188" s="116"/>
      <c r="F188" s="116"/>
      <c r="G188" s="116"/>
      <c r="H188" s="117"/>
      <c r="I188" s="117"/>
    </row>
    <row r="189" spans="1:9" ht="38.25" customHeight="1" x14ac:dyDescent="0.25">
      <c r="A189" s="21" t="s">
        <v>25</v>
      </c>
      <c r="B189" s="26" t="s">
        <v>218</v>
      </c>
      <c r="C189" s="26"/>
      <c r="D189" s="26"/>
      <c r="E189" s="71">
        <f>E126</f>
        <v>99693.200000000012</v>
      </c>
      <c r="F189" s="71">
        <f>F126</f>
        <v>94388.989999999991</v>
      </c>
      <c r="G189" s="71">
        <f>G126</f>
        <v>113275.77</v>
      </c>
      <c r="H189" s="71">
        <f>H126</f>
        <v>117803.5</v>
      </c>
      <c r="I189" s="71">
        <f>I126</f>
        <v>122506.19</v>
      </c>
    </row>
    <row r="190" spans="1:9" ht="32.25" customHeight="1" x14ac:dyDescent="0.25">
      <c r="A190" s="122" t="s">
        <v>219</v>
      </c>
      <c r="B190" s="122"/>
      <c r="C190" s="122"/>
      <c r="D190" s="122"/>
      <c r="E190" s="122"/>
      <c r="F190" s="122"/>
      <c r="G190" s="122"/>
      <c r="H190" s="122"/>
      <c r="I190" s="122"/>
    </row>
    <row r="191" spans="1:9" ht="108" customHeight="1" x14ac:dyDescent="0.25">
      <c r="A191" s="21" t="s">
        <v>15</v>
      </c>
      <c r="B191" s="15" t="s">
        <v>220</v>
      </c>
      <c r="C191" s="15"/>
      <c r="D191" s="15"/>
      <c r="E191" s="53" t="s">
        <v>221</v>
      </c>
      <c r="F191" s="15" t="s">
        <v>222</v>
      </c>
      <c r="G191" s="15"/>
      <c r="H191" s="15" t="s">
        <v>223</v>
      </c>
      <c r="I191" s="15"/>
    </row>
    <row r="192" spans="1:9" hidden="1" x14ac:dyDescent="0.25">
      <c r="A192" s="21" t="s">
        <v>32</v>
      </c>
      <c r="B192" s="15" t="s">
        <v>214</v>
      </c>
      <c r="C192" s="15"/>
      <c r="D192" s="15"/>
      <c r="E192" s="53"/>
      <c r="F192" s="50"/>
      <c r="G192" s="34"/>
      <c r="H192" s="117"/>
      <c r="I192" s="53"/>
    </row>
    <row r="193" spans="1:11" hidden="1" x14ac:dyDescent="0.25">
      <c r="A193" s="21" t="s">
        <v>44</v>
      </c>
      <c r="B193" s="15" t="s">
        <v>33</v>
      </c>
      <c r="C193" s="15"/>
      <c r="D193" s="15"/>
      <c r="E193" s="53"/>
      <c r="F193" s="50"/>
      <c r="G193" s="34"/>
      <c r="H193" s="117"/>
      <c r="I193" s="53"/>
    </row>
    <row r="194" spans="1:11" hidden="1" x14ac:dyDescent="0.25">
      <c r="A194" s="21" t="s">
        <v>46</v>
      </c>
      <c r="B194" s="15" t="s">
        <v>33</v>
      </c>
      <c r="C194" s="15"/>
      <c r="D194" s="15"/>
      <c r="E194" s="53"/>
      <c r="F194" s="50"/>
      <c r="G194" s="34"/>
      <c r="H194" s="117"/>
      <c r="I194" s="53"/>
    </row>
    <row r="195" spans="1:11" hidden="1" x14ac:dyDescent="0.25">
      <c r="A195" s="21" t="s">
        <v>33</v>
      </c>
      <c r="B195" s="15" t="s">
        <v>33</v>
      </c>
      <c r="C195" s="15"/>
      <c r="D195" s="15"/>
      <c r="E195" s="53"/>
      <c r="F195" s="50"/>
      <c r="G195" s="34"/>
      <c r="H195" s="117"/>
      <c r="I195" s="53"/>
    </row>
    <row r="196" spans="1:11" ht="33" customHeight="1" x14ac:dyDescent="0.25">
      <c r="A196" s="21" t="s">
        <v>32</v>
      </c>
      <c r="B196" s="15" t="s">
        <v>224</v>
      </c>
      <c r="C196" s="15"/>
      <c r="D196" s="15"/>
      <c r="E196" s="53" t="s">
        <v>225</v>
      </c>
      <c r="F196" s="123">
        <v>92439.62</v>
      </c>
      <c r="G196" s="123"/>
      <c r="H196" s="123">
        <v>96709.891000000003</v>
      </c>
      <c r="I196" s="123"/>
      <c r="K196" s="124"/>
    </row>
    <row r="197" spans="1:11" ht="37.5" customHeight="1" x14ac:dyDescent="0.25">
      <c r="A197" s="122" t="s">
        <v>226</v>
      </c>
      <c r="B197" s="122"/>
      <c r="C197" s="122"/>
      <c r="D197" s="122"/>
      <c r="E197" s="122"/>
      <c r="F197" s="122"/>
      <c r="G197" s="122"/>
      <c r="H197" s="122"/>
      <c r="I197" s="122"/>
    </row>
    <row r="198" spans="1:11" ht="20.25" customHeight="1" x14ac:dyDescent="0.25">
      <c r="A198" s="21" t="s">
        <v>15</v>
      </c>
      <c r="B198" s="15" t="s">
        <v>16</v>
      </c>
      <c r="C198" s="15"/>
      <c r="D198" s="15"/>
      <c r="E198" s="15"/>
      <c r="F198" s="15" t="s">
        <v>227</v>
      </c>
      <c r="G198" s="15"/>
      <c r="H198" s="15"/>
      <c r="I198" s="15"/>
    </row>
    <row r="199" spans="1:11" ht="27.75" customHeight="1" x14ac:dyDescent="0.25">
      <c r="A199" s="21" t="s">
        <v>32</v>
      </c>
      <c r="B199" s="27" t="s">
        <v>24</v>
      </c>
      <c r="C199" s="27"/>
      <c r="D199" s="27"/>
      <c r="E199" s="27"/>
      <c r="F199" s="27" t="s">
        <v>24</v>
      </c>
      <c r="G199" s="27"/>
      <c r="H199" s="27"/>
      <c r="I199" s="27"/>
    </row>
    <row r="200" spans="1:11" hidden="1" x14ac:dyDescent="0.25">
      <c r="A200" s="21" t="s">
        <v>25</v>
      </c>
      <c r="B200" s="20" t="s">
        <v>33</v>
      </c>
      <c r="C200" s="20"/>
      <c r="D200" s="20"/>
      <c r="E200" s="20"/>
      <c r="F200" s="20"/>
      <c r="G200" s="20"/>
    </row>
    <row r="201" spans="1:11" hidden="1" x14ac:dyDescent="0.25">
      <c r="A201" s="24" t="s">
        <v>33</v>
      </c>
      <c r="B201" s="27" t="s">
        <v>228</v>
      </c>
      <c r="C201" s="27"/>
      <c r="D201" s="27"/>
      <c r="E201" s="27"/>
      <c r="F201" s="27"/>
      <c r="G201" s="27"/>
    </row>
    <row r="202" spans="1:11" s="2" customFormat="1" ht="17.25" x14ac:dyDescent="0.25">
      <c r="A202" s="125"/>
      <c r="E202" s="3"/>
      <c r="F202" s="3"/>
      <c r="G202" s="3"/>
      <c r="H202" s="7"/>
      <c r="I202" s="7"/>
    </row>
    <row r="204" spans="1:11" x14ac:dyDescent="0.25">
      <c r="I204" s="124"/>
    </row>
  </sheetData>
  <mergeCells count="230">
    <mergeCell ref="B201:E201"/>
    <mergeCell ref="F201:G201"/>
    <mergeCell ref="B198:E198"/>
    <mergeCell ref="F198:I198"/>
    <mergeCell ref="B199:E199"/>
    <mergeCell ref="F199:I199"/>
    <mergeCell ref="B200:E200"/>
    <mergeCell ref="F200:G200"/>
    <mergeCell ref="B194:D194"/>
    <mergeCell ref="B195:D195"/>
    <mergeCell ref="B196:D196"/>
    <mergeCell ref="F196:G196"/>
    <mergeCell ref="H196:I196"/>
    <mergeCell ref="A197:I197"/>
    <mergeCell ref="A190:I190"/>
    <mergeCell ref="B191:D191"/>
    <mergeCell ref="F191:G191"/>
    <mergeCell ref="H191:I191"/>
    <mergeCell ref="B192:D192"/>
    <mergeCell ref="B193:D193"/>
    <mergeCell ref="B184:C184"/>
    <mergeCell ref="B185:I185"/>
    <mergeCell ref="B186:D186"/>
    <mergeCell ref="B187:C187"/>
    <mergeCell ref="B188:C188"/>
    <mergeCell ref="B189:D189"/>
    <mergeCell ref="B178:D178"/>
    <mergeCell ref="B179:C179"/>
    <mergeCell ref="B180:C180"/>
    <mergeCell ref="B181:C181"/>
    <mergeCell ref="B182:C182"/>
    <mergeCell ref="B183:C183"/>
    <mergeCell ref="B172:D172"/>
    <mergeCell ref="B173:I173"/>
    <mergeCell ref="B174:I174"/>
    <mergeCell ref="B175:D175"/>
    <mergeCell ref="B176:D176"/>
    <mergeCell ref="B177:I177"/>
    <mergeCell ref="B166:D166"/>
    <mergeCell ref="B167:D167"/>
    <mergeCell ref="B168:D168"/>
    <mergeCell ref="B169:D169"/>
    <mergeCell ref="B170:D170"/>
    <mergeCell ref="A171:I171"/>
    <mergeCell ref="B160:D160"/>
    <mergeCell ref="A162:G162"/>
    <mergeCell ref="A163:A164"/>
    <mergeCell ref="B163:D164"/>
    <mergeCell ref="E163:I163"/>
    <mergeCell ref="B165:D165"/>
    <mergeCell ref="A155:G155"/>
    <mergeCell ref="A156:A157"/>
    <mergeCell ref="B156:D157"/>
    <mergeCell ref="E156:G156"/>
    <mergeCell ref="B158:D158"/>
    <mergeCell ref="B159:D159"/>
    <mergeCell ref="B150:D150"/>
    <mergeCell ref="A151:G151"/>
    <mergeCell ref="A152:A153"/>
    <mergeCell ref="B152:D153"/>
    <mergeCell ref="E152:G152"/>
    <mergeCell ref="B154:D154"/>
    <mergeCell ref="B145:D145"/>
    <mergeCell ref="B146:D146"/>
    <mergeCell ref="A147:G147"/>
    <mergeCell ref="A148:A149"/>
    <mergeCell ref="B148:D149"/>
    <mergeCell ref="E148:I148"/>
    <mergeCell ref="B139:E139"/>
    <mergeCell ref="F139:G139"/>
    <mergeCell ref="H139:I139"/>
    <mergeCell ref="A141:I141"/>
    <mergeCell ref="A142:G142"/>
    <mergeCell ref="A143:A144"/>
    <mergeCell ref="B143:D144"/>
    <mergeCell ref="E143:I143"/>
    <mergeCell ref="B133:D133"/>
    <mergeCell ref="A134:I134"/>
    <mergeCell ref="A135:A138"/>
    <mergeCell ref="B135:E138"/>
    <mergeCell ref="F135:G138"/>
    <mergeCell ref="H135:I138"/>
    <mergeCell ref="B127:D127"/>
    <mergeCell ref="B128:D128"/>
    <mergeCell ref="B129:D129"/>
    <mergeCell ref="B130:D130"/>
    <mergeCell ref="B131:D131"/>
    <mergeCell ref="B132:D132"/>
    <mergeCell ref="B121:D121"/>
    <mergeCell ref="B122:D122"/>
    <mergeCell ref="B123:D123"/>
    <mergeCell ref="B124:D124"/>
    <mergeCell ref="B125:D125"/>
    <mergeCell ref="B126:D126"/>
    <mergeCell ref="B115:D115"/>
    <mergeCell ref="B116:D116"/>
    <mergeCell ref="B117:D117"/>
    <mergeCell ref="B118:D118"/>
    <mergeCell ref="B119:D119"/>
    <mergeCell ref="B120:D120"/>
    <mergeCell ref="B109:D109"/>
    <mergeCell ref="B110:D110"/>
    <mergeCell ref="B111:D111"/>
    <mergeCell ref="B112:D112"/>
    <mergeCell ref="B113:D113"/>
    <mergeCell ref="B114:D114"/>
    <mergeCell ref="B103:D103"/>
    <mergeCell ref="B104:D104"/>
    <mergeCell ref="B105:D105"/>
    <mergeCell ref="B106:D106"/>
    <mergeCell ref="B107:D107"/>
    <mergeCell ref="B108:D108"/>
    <mergeCell ref="B97:D97"/>
    <mergeCell ref="B98:D98"/>
    <mergeCell ref="B99:D99"/>
    <mergeCell ref="B100:D100"/>
    <mergeCell ref="B101:D101"/>
    <mergeCell ref="B102:D102"/>
    <mergeCell ref="B91:D91"/>
    <mergeCell ref="B92:D92"/>
    <mergeCell ref="B93:D93"/>
    <mergeCell ref="B94:D94"/>
    <mergeCell ref="B95:D95"/>
    <mergeCell ref="B96:D96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73:D73"/>
    <mergeCell ref="B74:D74"/>
    <mergeCell ref="B75:D75"/>
    <mergeCell ref="B76:D76"/>
    <mergeCell ref="B77:D77"/>
    <mergeCell ref="B78:D78"/>
    <mergeCell ref="B67:D67"/>
    <mergeCell ref="B68:D68"/>
    <mergeCell ref="B69:D69"/>
    <mergeCell ref="B70:D70"/>
    <mergeCell ref="B71:D71"/>
    <mergeCell ref="B72:D72"/>
    <mergeCell ref="B61:D61"/>
    <mergeCell ref="B62:D62"/>
    <mergeCell ref="B63:D63"/>
    <mergeCell ref="A64:I64"/>
    <mergeCell ref="A65:A66"/>
    <mergeCell ref="B65:D66"/>
    <mergeCell ref="E65:I65"/>
    <mergeCell ref="B55:D55"/>
    <mergeCell ref="B56:D56"/>
    <mergeCell ref="B57:D57"/>
    <mergeCell ref="B58:D58"/>
    <mergeCell ref="B59:D59"/>
    <mergeCell ref="B60:D60"/>
    <mergeCell ref="D46:F46"/>
    <mergeCell ref="A51:I51"/>
    <mergeCell ref="A52:A53"/>
    <mergeCell ref="B52:D53"/>
    <mergeCell ref="E52:I52"/>
    <mergeCell ref="B54:D54"/>
    <mergeCell ref="A40:G40"/>
    <mergeCell ref="A41:A45"/>
    <mergeCell ref="B41:B45"/>
    <mergeCell ref="C41:C45"/>
    <mergeCell ref="D41:F45"/>
    <mergeCell ref="G41:I43"/>
    <mergeCell ref="G44:G45"/>
    <mergeCell ref="H44:H45"/>
    <mergeCell ref="I44:I45"/>
    <mergeCell ref="I32:I33"/>
    <mergeCell ref="D34:F34"/>
    <mergeCell ref="A38:A39"/>
    <mergeCell ref="B38:B39"/>
    <mergeCell ref="C38:C39"/>
    <mergeCell ref="D38:D39"/>
    <mergeCell ref="E38:E39"/>
    <mergeCell ref="F38:F39"/>
    <mergeCell ref="G38:G39"/>
    <mergeCell ref="G25:G26"/>
    <mergeCell ref="H25:H26"/>
    <mergeCell ref="A27:G27"/>
    <mergeCell ref="A28:A33"/>
    <mergeCell ref="B28:B33"/>
    <mergeCell ref="C28:C33"/>
    <mergeCell ref="D28:F33"/>
    <mergeCell ref="G28:I31"/>
    <mergeCell ref="G32:G33"/>
    <mergeCell ref="H32:H33"/>
    <mergeCell ref="D23:F23"/>
    <mergeCell ref="D24:F24"/>
    <mergeCell ref="A25:A26"/>
    <mergeCell ref="B25:B26"/>
    <mergeCell ref="C25:C26"/>
    <mergeCell ref="D25:F26"/>
    <mergeCell ref="G18:G19"/>
    <mergeCell ref="H18:H19"/>
    <mergeCell ref="I18:I19"/>
    <mergeCell ref="D20:F20"/>
    <mergeCell ref="D21:F21"/>
    <mergeCell ref="D22:F22"/>
    <mergeCell ref="A11:B11"/>
    <mergeCell ref="C11:I11"/>
    <mergeCell ref="A12:B12"/>
    <mergeCell ref="C12:I12"/>
    <mergeCell ref="A13:G13"/>
    <mergeCell ref="A14:A19"/>
    <mergeCell ref="B14:B19"/>
    <mergeCell ref="C14:C19"/>
    <mergeCell ref="D14:F19"/>
    <mergeCell ref="G14:I17"/>
    <mergeCell ref="A5:I5"/>
    <mergeCell ref="A6:I6"/>
    <mergeCell ref="A8:I8"/>
    <mergeCell ref="A9:B9"/>
    <mergeCell ref="C9:I9"/>
    <mergeCell ref="A10:B10"/>
    <mergeCell ref="C10:I10"/>
    <mergeCell ref="A1:C1"/>
    <mergeCell ref="H1:J1"/>
    <mergeCell ref="K1:L1"/>
    <mergeCell ref="A2:C2"/>
    <mergeCell ref="A3:I3"/>
    <mergeCell ref="A4:I4"/>
  </mergeCells>
  <printOptions horizontalCentered="1"/>
  <pageMargins left="0.70866141732283472" right="0.51181102362204722" top="0.74803149606299213" bottom="0.55118110236220474" header="0" footer="0"/>
  <pageSetup paperSize="9" scale="41" fitToHeight="2" orientation="portrait" blackAndWhite="1" r:id="rId1"/>
  <headerFooter scaleWithDoc="0" alignWithMargins="0"/>
  <rowBreaks count="1" manualBreakCount="1">
    <brk id="170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1</vt:lpstr>
      <vt:lpstr>'Приложение 1'!Область_печати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2019-12-18T08:44:13Z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