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 1 к расп" sheetId="2" r:id="rId1"/>
    <sheet name="Прил к расп 2" sheetId="3" r:id="rId2"/>
    <sheet name="Лист1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ф23" localSheetId="0">#REF!</definedName>
    <definedName name="\ф23">#REF!</definedName>
    <definedName name="___" localSheetId="1">'[5]7'!$B$25</definedName>
    <definedName name="___">'[6]7'!$B$25</definedName>
    <definedName name="_____A100000" localSheetId="0">#REF!</definedName>
    <definedName name="_____A100000" localSheetId="1">#REF!</definedName>
    <definedName name="_____A100000">#REF!</definedName>
    <definedName name="_____A1000000" localSheetId="0">#REF!</definedName>
    <definedName name="_____A1000000" localSheetId="1">#REF!</definedName>
    <definedName name="_____A1000000">#REF!</definedName>
    <definedName name="____a02" localSheetId="0">#REF!</definedName>
    <definedName name="____a02">#REF!</definedName>
    <definedName name="____A1" localSheetId="0">#REF!</definedName>
    <definedName name="____A1">#REF!</definedName>
    <definedName name="____A100000" localSheetId="0">#REF!</definedName>
    <definedName name="____A100000">#REF!</definedName>
    <definedName name="____A1000000" localSheetId="0">#REF!</definedName>
    <definedName name="____A1000000">#REF!</definedName>
    <definedName name="____cur1">'[7]#ССЫЛКА'!$Q$2</definedName>
    <definedName name="____FOT1">'[8]ФОТ по месяцам'!$D$5:$D$41</definedName>
    <definedName name="____gf2" localSheetId="0">#REF!</definedName>
    <definedName name="____gf2" localSheetId="1">#REF!</definedName>
    <definedName name="____gf2">#REF!</definedName>
    <definedName name="____mmm89" localSheetId="0">#REF!</definedName>
    <definedName name="____mmm89">#REF!</definedName>
    <definedName name="____Ob1" localSheetId="0">#REF!</definedName>
    <definedName name="____Ob1">#REF!</definedName>
    <definedName name="____qwe1" localSheetId="0">#REF!</definedName>
    <definedName name="____qwe1">#REF!</definedName>
    <definedName name="____qwe123" localSheetId="0">#REF!</definedName>
    <definedName name="____qwe123">#REF!</definedName>
    <definedName name="____qwe1237" localSheetId="0">#REF!</definedName>
    <definedName name="____qwe1237">#REF!</definedName>
    <definedName name="____qwe23" localSheetId="0">#REF!</definedName>
    <definedName name="____qwe23">#REF!</definedName>
    <definedName name="___a02" localSheetId="0">#REF!</definedName>
    <definedName name="___a02">#REF!</definedName>
    <definedName name="___A1" localSheetId="0">#REF!</definedName>
    <definedName name="___A1">#REF!</definedName>
    <definedName name="___A100000" localSheetId="0">#REF!</definedName>
    <definedName name="___A100000">#REF!</definedName>
    <definedName name="___A1000000" localSheetId="0">#REF!</definedName>
    <definedName name="___A1000000">#REF!</definedName>
    <definedName name="___cur1">'[7]#ССЫЛКА'!$Q$2</definedName>
    <definedName name="___FOT1">'[8]ФОТ по месяцам'!$D$5:$D$41</definedName>
    <definedName name="___gf2" localSheetId="0">#REF!</definedName>
    <definedName name="___gf2" localSheetId="1">#REF!</definedName>
    <definedName name="___gf2">#REF!</definedName>
    <definedName name="___mmm89" localSheetId="0">#REF!</definedName>
    <definedName name="___mmm89">#REF!</definedName>
    <definedName name="___Ob1" localSheetId="0">#REF!</definedName>
    <definedName name="___Ob1">#REF!</definedName>
    <definedName name="___qwe1" localSheetId="0">#REF!</definedName>
    <definedName name="___qwe1">#REF!</definedName>
    <definedName name="___qwe123" localSheetId="0">#REF!</definedName>
    <definedName name="___qwe123">#REF!</definedName>
    <definedName name="___qwe1237" localSheetId="0">#REF!</definedName>
    <definedName name="___qwe1237">#REF!</definedName>
    <definedName name="___qwe23" localSheetId="0">#REF!</definedName>
    <definedName name="___qwe23">#REF!</definedName>
    <definedName name="__123Graph_AMAIN" localSheetId="0" hidden="1">[9]ЦЕНА!#REF!</definedName>
    <definedName name="__123Graph_AMAIN" hidden="1">[9]ЦЕНА!#REF!</definedName>
    <definedName name="__a02" localSheetId="0">#REF!</definedName>
    <definedName name="__a02" localSheetId="1">#REF!</definedName>
    <definedName name="__a02">#REF!</definedName>
    <definedName name="__A1" localSheetId="0">#REF!</definedName>
    <definedName name="__A1" localSheetId="1">#REF!</definedName>
    <definedName name="__A1">#REF!</definedName>
    <definedName name="__A100000" localSheetId="0">#REF!</definedName>
    <definedName name="__A100000">#REF!</definedName>
    <definedName name="__A1000000" localSheetId="0">#REF!</definedName>
    <definedName name="__A1000000">#REF!</definedName>
    <definedName name="__cur1">'[10]#ССЫЛКА'!$Q$2</definedName>
    <definedName name="__FOT1">'[8]ФОТ по месяцам'!$D$5:$D$41</definedName>
    <definedName name="__FY1" localSheetId="1">[11]!__FY1</definedName>
    <definedName name="__FY1">[11]!__FY1</definedName>
    <definedName name="__gf2" localSheetId="0">#REF!</definedName>
    <definedName name="__gf2" localSheetId="1">#REF!</definedName>
    <definedName name="__gf2">#REF!</definedName>
    <definedName name="__M8" localSheetId="1">[11]!__M8</definedName>
    <definedName name="__M8">[11]!__M8</definedName>
    <definedName name="__M9" localSheetId="1">[11]!__M9</definedName>
    <definedName name="__M9">[11]!__M9</definedName>
    <definedName name="__mm1" localSheetId="0">[12]ПРОГНОЗ_1!#REF!</definedName>
    <definedName name="__mm1" localSheetId="1">[13]ПРОГНОЗ_1!#REF!</definedName>
    <definedName name="__mm1">[12]ПРОГНОЗ_1!#REF!</definedName>
    <definedName name="__mmm89" localSheetId="0">#REF!</definedName>
    <definedName name="__mmm89" localSheetId="1">#REF!</definedName>
    <definedName name="__mmm89">#REF!</definedName>
    <definedName name="__mn5">'[14]BCS APP CR'!$E$24</definedName>
    <definedName name="__Ob1" localSheetId="0">#REF!</definedName>
    <definedName name="__Ob1" localSheetId="1">#REF!</definedName>
    <definedName name="__Ob1">#REF!</definedName>
    <definedName name="__q11" localSheetId="1">[11]!__q11</definedName>
    <definedName name="__q11">[11]!__q11</definedName>
    <definedName name="__q15" localSheetId="1">[11]!__q15</definedName>
    <definedName name="__q15">[11]!__q15</definedName>
    <definedName name="__q17" localSheetId="1">[11]!__q17</definedName>
    <definedName name="__q17">[11]!__q17</definedName>
    <definedName name="__q2" localSheetId="1">[11]!__q2</definedName>
    <definedName name="__q2">[11]!__q2</definedName>
    <definedName name="__q3" localSheetId="1">[11]!__q3</definedName>
    <definedName name="__q3">[11]!__q3</definedName>
    <definedName name="__q4" localSheetId="1">[11]!__q4</definedName>
    <definedName name="__q4">[11]!__q4</definedName>
    <definedName name="__q5" localSheetId="1">[11]!__q5</definedName>
    <definedName name="__q5">[11]!__q5</definedName>
    <definedName name="__q6" localSheetId="1">[11]!__q6</definedName>
    <definedName name="__q6">[11]!__q6</definedName>
    <definedName name="__q7" localSheetId="1">[11]!__q7</definedName>
    <definedName name="__q7">[11]!__q7</definedName>
    <definedName name="__q8" localSheetId="1">[11]!__q8</definedName>
    <definedName name="__q8">[11]!__q8</definedName>
    <definedName name="__q9" localSheetId="1">[11]!__q9</definedName>
    <definedName name="__q9">[11]!__q9</definedName>
    <definedName name="__qwe1" localSheetId="0">#REF!</definedName>
    <definedName name="__qwe1" localSheetId="1">#REF!</definedName>
    <definedName name="__qwe1">#REF!</definedName>
    <definedName name="__qwe123" localSheetId="0">#REF!</definedName>
    <definedName name="__qwe123" localSheetId="1">#REF!</definedName>
    <definedName name="__qwe123">#REF!</definedName>
    <definedName name="__qwe1237" localSheetId="0">#REF!</definedName>
    <definedName name="__qwe1237">#REF!</definedName>
    <definedName name="__qwe23" localSheetId="0">#REF!</definedName>
    <definedName name="__qwe23">#REF!</definedName>
    <definedName name="__sl1" localSheetId="0">#REF!</definedName>
    <definedName name="__sl1">#REF!</definedName>
    <definedName name="__sl10" localSheetId="0">#REF!</definedName>
    <definedName name="__sl10">#REF!</definedName>
    <definedName name="__sl11" localSheetId="0">#REF!</definedName>
    <definedName name="__sl11">#REF!</definedName>
    <definedName name="__sl12" localSheetId="0">#REF!</definedName>
    <definedName name="__sl12">#REF!</definedName>
    <definedName name="__sl13" localSheetId="0">#REF!</definedName>
    <definedName name="__sl13">#REF!</definedName>
    <definedName name="__sl14" localSheetId="0">#REF!</definedName>
    <definedName name="__sl14">#REF!</definedName>
    <definedName name="__sl15" localSheetId="0">#REF!</definedName>
    <definedName name="__sl15">#REF!</definedName>
    <definedName name="__sl16" localSheetId="0">#REF!</definedName>
    <definedName name="__sl16">#REF!</definedName>
    <definedName name="__sl17" localSheetId="0">#REF!</definedName>
    <definedName name="__sl17">#REF!</definedName>
    <definedName name="__sl18" localSheetId="0">#REF!</definedName>
    <definedName name="__sl18">#REF!</definedName>
    <definedName name="__sl19" localSheetId="0">#REF!</definedName>
    <definedName name="__sl19">#REF!</definedName>
    <definedName name="__sl2" localSheetId="0">#REF!</definedName>
    <definedName name="__sl2">#REF!</definedName>
    <definedName name="__sl20" localSheetId="0">#REF!</definedName>
    <definedName name="__sl20">#REF!</definedName>
    <definedName name="__sl21" localSheetId="0">#REF!</definedName>
    <definedName name="__sl21">#REF!</definedName>
    <definedName name="__sl22" localSheetId="0">#REF!</definedName>
    <definedName name="__sl22">#REF!</definedName>
    <definedName name="__sl23" localSheetId="0">#REF!</definedName>
    <definedName name="__sl23">#REF!</definedName>
    <definedName name="__sl24" localSheetId="0">#REF!</definedName>
    <definedName name="__sl24">#REF!</definedName>
    <definedName name="__sl3" localSheetId="0">#REF!</definedName>
    <definedName name="__sl3">#REF!</definedName>
    <definedName name="__sl4" localSheetId="0">#REF!</definedName>
    <definedName name="__sl4">#REF!</definedName>
    <definedName name="__sl5" localSheetId="0">#REF!</definedName>
    <definedName name="__sl5">#REF!</definedName>
    <definedName name="__sl6" localSheetId="0">#REF!</definedName>
    <definedName name="__sl6">#REF!</definedName>
    <definedName name="__sl7" localSheetId="0">#REF!</definedName>
    <definedName name="__sl7">#REF!</definedName>
    <definedName name="__sl8" localSheetId="0">#REF!</definedName>
    <definedName name="__sl8">#REF!</definedName>
    <definedName name="__sl9" localSheetId="0">#REF!</definedName>
    <definedName name="__sl9">#REF!</definedName>
    <definedName name="__sy1" localSheetId="0">#REF!</definedName>
    <definedName name="__sy1">#REF!</definedName>
    <definedName name="__sy10" localSheetId="0">#REF!</definedName>
    <definedName name="__sy10">#REF!</definedName>
    <definedName name="__sy11" localSheetId="0">#REF!</definedName>
    <definedName name="__sy11">#REF!</definedName>
    <definedName name="__sy12" localSheetId="0">#REF!</definedName>
    <definedName name="__sy12">#REF!</definedName>
    <definedName name="__sy13" localSheetId="0">#REF!</definedName>
    <definedName name="__sy13">#REF!</definedName>
    <definedName name="__sy14" localSheetId="0">#REF!</definedName>
    <definedName name="__sy14">#REF!</definedName>
    <definedName name="__sy147" localSheetId="0">#REF!</definedName>
    <definedName name="__sy147">#REF!</definedName>
    <definedName name="__sy15" localSheetId="0">#REF!</definedName>
    <definedName name="__sy15">#REF!</definedName>
    <definedName name="__sy16" localSheetId="0">#REF!</definedName>
    <definedName name="__sy16">#REF!</definedName>
    <definedName name="__sy17" localSheetId="0">#REF!</definedName>
    <definedName name="__sy17">#REF!</definedName>
    <definedName name="__sy18" localSheetId="0">#REF!</definedName>
    <definedName name="__sy18">#REF!</definedName>
    <definedName name="__sy19" localSheetId="0">#REF!</definedName>
    <definedName name="__sy19">#REF!</definedName>
    <definedName name="__sy2" localSheetId="0">#REF!</definedName>
    <definedName name="__sy2">#REF!</definedName>
    <definedName name="__sy20" localSheetId="0">#REF!</definedName>
    <definedName name="__sy20">#REF!</definedName>
    <definedName name="__sy21" localSheetId="0">#REF!</definedName>
    <definedName name="__sy21">#REF!</definedName>
    <definedName name="__sy22" localSheetId="0">#REF!</definedName>
    <definedName name="__sy22">#REF!</definedName>
    <definedName name="__sy23" localSheetId="0">#REF!</definedName>
    <definedName name="__sy23">#REF!</definedName>
    <definedName name="__sy24" localSheetId="0">#REF!</definedName>
    <definedName name="__sy24">#REF!</definedName>
    <definedName name="__sy3" localSheetId="0">#REF!</definedName>
    <definedName name="__sy3">#REF!</definedName>
    <definedName name="__sy4" localSheetId="0">#REF!</definedName>
    <definedName name="__sy4">#REF!</definedName>
    <definedName name="__sy5" localSheetId="0">#REF!</definedName>
    <definedName name="__sy5">#REF!</definedName>
    <definedName name="__sy6" localSheetId="0">#REF!</definedName>
    <definedName name="__sy6">#REF!</definedName>
    <definedName name="__sy67">'[15]APP Systems'!$H$49</definedName>
    <definedName name="__sy7" localSheetId="0">#REF!</definedName>
    <definedName name="__sy7" localSheetId="1">#REF!</definedName>
    <definedName name="__sy7">#REF!</definedName>
    <definedName name="__sy8" localSheetId="0">#REF!</definedName>
    <definedName name="__sy8" localSheetId="1">#REF!</definedName>
    <definedName name="__sy8">#REF!</definedName>
    <definedName name="__sy9" localSheetId="0">#REF!</definedName>
    <definedName name="__sy9" localSheetId="1">#REF!</definedName>
    <definedName name="__sy9">#REF!</definedName>
    <definedName name="__TAX1" localSheetId="0">#REF!</definedName>
    <definedName name="__TAX1">#REF!</definedName>
    <definedName name="__TAX2" localSheetId="0">#REF!</definedName>
    <definedName name="__TAX2">#REF!</definedName>
    <definedName name="__TAX3" localSheetId="0">#REF!</definedName>
    <definedName name="__TAX3">#REF!</definedName>
    <definedName name="_1.Телевизоры" localSheetId="0">'[16]Общие продажи'!#REF!</definedName>
    <definedName name="_1.Телевизоры">'[16]Общие продажи'!#REF!</definedName>
    <definedName name="_10.УСЛУГИ" localSheetId="0">'[16]Общие продажи'!#REF!</definedName>
    <definedName name="_10.УСЛУГИ">'[16]Общие продажи'!#REF!</definedName>
    <definedName name="_11.1.ТВ21" localSheetId="0">'[16]Общие продажи'!#REF!</definedName>
    <definedName name="_11.1.ТВ21">'[16]Общие продажи'!#REF!</definedName>
    <definedName name="_11.2.ТВ21" localSheetId="0">'[16]Общие продажи'!#REF!</definedName>
    <definedName name="_11.2.ТВ21">'[16]Общие продажи'!#REF!</definedName>
    <definedName name="_11.3.ТВ20" localSheetId="0">'[16]Общие продажи'!#REF!</definedName>
    <definedName name="_11.3.ТВ20">'[16]Общие продажи'!#REF!</definedName>
    <definedName name="_11.4.ТВ14" localSheetId="0">'[16]Общие продажи'!#REF!</definedName>
    <definedName name="_11.4.ТВ14">'[16]Общие продажи'!#REF!</definedName>
    <definedName name="_11.5ТВэлитные" localSheetId="0">'[16]Общие продажи'!#REF!</definedName>
    <definedName name="_11.5ТВэлитные">'[16]Общие продажи'!#REF!</definedName>
    <definedName name="_11.6АвтоТВ" localSheetId="0">'[16]Общие продажи'!#REF!</definedName>
    <definedName name="_11.6АвтоТВ">'[16]Общие продажи'!#REF!</definedName>
    <definedName name="_11.СКИДКИ" localSheetId="0">'[16]Общие продажи'!#REF!</definedName>
    <definedName name="_11.СКИДКИ">'[16]Общие продажи'!#REF!</definedName>
    <definedName name="_12.НЕИЗВ.ТОВАР" localSheetId="0">'[16]Общие продажи'!#REF!</definedName>
    <definedName name="_12.НЕИЗВ.ТОВАР">'[16]Общие продажи'!#REF!</definedName>
    <definedName name="_2.Видео" localSheetId="0">'[16]Общие продажи'!#REF!</definedName>
    <definedName name="_2.Видео">'[16]Общие продажи'!#REF!</definedName>
    <definedName name="_22.5.Видеомагн." localSheetId="0">'[16]Общие продажи'!#REF!</definedName>
    <definedName name="_22.5.Видеомагн.">'[16]Общие продажи'!#REF!</definedName>
    <definedName name="_22.6.Видеопл.пиш" localSheetId="0">'[16]Общие продажи'!#REF!</definedName>
    <definedName name="_22.6.Видеопл.пиш">'[16]Общие продажи'!#REF!</definedName>
    <definedName name="_22.7.Bидеопл.неп" localSheetId="0">'[16]Общие продажи'!#REF!</definedName>
    <definedName name="_22.7.Bидеопл.неп">'[16]Общие продажи'!#REF!</definedName>
    <definedName name="_22.8.Bидеокамеры" localSheetId="0">'[16]Общие продажи'!#REF!</definedName>
    <definedName name="_22.8.Bидеокамеры">'[16]Общие продажи'!#REF!</definedName>
    <definedName name="_3.Аудио" localSheetId="0">'[16]Общие продажи'!#REF!</definedName>
    <definedName name="_3.Аудио">'[16]Общие продажи'!#REF!</definedName>
    <definedName name="_3AУДИОMAГНЛ" localSheetId="0">'[16]Общие продажи'!#REF!</definedName>
    <definedName name="_3AУДИОMAГНЛ">'[16]Общие продажи'!#REF!</definedName>
    <definedName name="_3MУЗ.ЦЕНТРЫ" localSheetId="0">'[16]Общие продажи'!#REF!</definedName>
    <definedName name="_3MУЗ.ЦЕНТРЫ">'[16]Общие продажи'!#REF!</definedName>
    <definedName name="_3WALKMAN" localSheetId="0">'[16]Общие продажи'!#REF!</definedName>
    <definedName name="_3WALKMAN">'[16]Общие продажи'!#REF!</definedName>
    <definedName name="_3Наушники" localSheetId="0">'[16]Общие продажи'!#REF!</definedName>
    <definedName name="_3Наушники">'[16]Общие продажи'!#REF!</definedName>
    <definedName name="_4.HiFisystem" localSheetId="0">'[16]Общие продажи'!#REF!</definedName>
    <definedName name="_4.HiFisystem">'[16]Общие продажи'!#REF!</definedName>
    <definedName name="_44.1.Technics" localSheetId="0">'[16]Общие продажи'!#REF!</definedName>
    <definedName name="_44.1.Technics">'[16]Общие продажи'!#REF!</definedName>
    <definedName name="_44.10.Yamaha" localSheetId="0">'[16]Общие продажи'!#REF!</definedName>
    <definedName name="_44.10.Yamaha">'[16]Общие продажи'!#REF!</definedName>
    <definedName name="_44.11.Pioneer" localSheetId="0">'[16]Общие продажи'!#REF!</definedName>
    <definedName name="_44.11.Pioneer">'[16]Общие продажи'!#REF!</definedName>
    <definedName name="_44.15.Infinity" localSheetId="0">'[16]Общие продажи'!#REF!</definedName>
    <definedName name="_44.15.Infinity">'[16]Общие продажи'!#REF!</definedName>
    <definedName name="_44.19.Canton" localSheetId="0">'[16]Общие продажи'!#REF!</definedName>
    <definedName name="_44.19.Canton">'[16]Общие продажи'!#REF!</definedName>
    <definedName name="_44.2.Sony" localSheetId="0">'[16]Общие продажи'!#REF!</definedName>
    <definedName name="_44.2.Sony">'[16]Общие продажи'!#REF!</definedName>
    <definedName name="_44.21.Paradigm" localSheetId="0">'[16]Общие продажи'!#REF!</definedName>
    <definedName name="_44.21.Paradigm">'[16]Общие продажи'!#REF!</definedName>
    <definedName name="_44.23MBQuart" localSheetId="0">'[16]Общие продажи'!#REF!</definedName>
    <definedName name="_44.23MBQuart">'[16]Общие продажи'!#REF!</definedName>
    <definedName name="_44.24Tannoy" localSheetId="0">'[16]Общие продажи'!#REF!</definedName>
    <definedName name="_44.24Tannoy">'[16]Общие продажи'!#REF!</definedName>
    <definedName name="_44.25Mission" localSheetId="0">'[16]Общие продажи'!#REF!</definedName>
    <definedName name="_44.25Mission">'[16]Общие продажи'!#REF!</definedName>
    <definedName name="_44.26HFстойки" localSheetId="0">'[16]Общие продажи'!#REF!</definedName>
    <definedName name="_44.26HFстойки">'[16]Общие продажи'!#REF!</definedName>
    <definedName name="_44.27HFкомпон." localSheetId="0">'[16]Общие продажи'!#REF!</definedName>
    <definedName name="_44.27HFкомпон.">'[16]Общие продажи'!#REF!</definedName>
    <definedName name="_44.29Проекторы" localSheetId="0">'[16]Общие продажи'!#REF!</definedName>
    <definedName name="_44.29Проекторы">'[16]Общие продажи'!#REF!</definedName>
    <definedName name="_44.31DVDVidCD" localSheetId="0">'[16]Общие продажи'!#REF!</definedName>
    <definedName name="_44.31DVDVidCD">'[16]Общие продажи'!#REF!</definedName>
    <definedName name="_44.34Aud.Selec." localSheetId="0">'[16]Общие продажи'!#REF!</definedName>
    <definedName name="_44.34Aud.Selec.">'[16]Общие продажи'!#REF!</definedName>
    <definedName name="_44.35Уцен.товар" localSheetId="0">'[16]Общие продажи'!#REF!</definedName>
    <definedName name="_44.35Уцен.товар">'[16]Общие продажи'!#REF!</definedName>
    <definedName name="_44.4.JBL" localSheetId="0">'[16]Общие продажи'!#REF!</definedName>
    <definedName name="_44.4.JBL">'[16]Общие продажи'!#REF!</definedName>
    <definedName name="_44.5.Denon" localSheetId="0">'[16]Общие продажи'!#REF!</definedName>
    <definedName name="_44.5.Denon">'[16]Общие продажи'!#REF!</definedName>
    <definedName name="_44.8.Marantz" localSheetId="0">'[16]Общие продажи'!#REF!</definedName>
    <definedName name="_44.8.Marantz">'[16]Общие продажи'!#REF!</definedName>
    <definedName name="_44.9.Jamo" localSheetId="0">'[16]Общие продажи'!#REF!</definedName>
    <definedName name="_44.9.Jamo">'[16]Общие продажи'!#REF!</definedName>
    <definedName name="_5.ABТОAУДИО" localSheetId="0">'[16]Общие продажи'!#REF!</definedName>
    <definedName name="_5.ABТОAУДИО">'[16]Общие продажи'!#REF!</definedName>
    <definedName name="_55.1.Panasonic" localSheetId="0">'[16]Общие продажи'!#REF!</definedName>
    <definedName name="_55.1.Panasonic">'[16]Общие продажи'!#REF!</definedName>
    <definedName name="_55.11.Проее" localSheetId="0">'[16]Общие продажи'!#REF!</definedName>
    <definedName name="_55.11.Проее">'[16]Общие продажи'!#REF!</definedName>
    <definedName name="_55.12JBL" localSheetId="0">'[16]Общие продажи'!#REF!</definedName>
    <definedName name="_55.12JBL">'[16]Общие продажи'!#REF!</definedName>
    <definedName name="_55.15Infinity" localSheetId="0">'[16]Общие продажи'!#REF!</definedName>
    <definedName name="_55.15Infinity">'[16]Общие продажи'!#REF!</definedName>
    <definedName name="_55.2.Sony" localSheetId="0">'[16]Общие продажи'!#REF!</definedName>
    <definedName name="_55.2.Sony">'[16]Общие продажи'!#REF!</definedName>
    <definedName name="_55.22Авт.антены" localSheetId="0">'[16]Общие продажи'!#REF!</definedName>
    <definedName name="_55.22Авт.антены">'[16]Общие продажи'!#REF!</definedName>
    <definedName name="_55.23LG" localSheetId="0">'[16]Общие продажи'!#REF!</definedName>
    <definedName name="_55.23LG">'[16]Общие продажи'!#REF!</definedName>
    <definedName name="_55.24АВТОПРОЕЕ" localSheetId="0">'[16]Общие продажи'!#REF!</definedName>
    <definedName name="_55.24АВТОПРОЕЕ">'[16]Общие продажи'!#REF!</definedName>
    <definedName name="_55.26Aiwa" localSheetId="0">'[16]Общие продажи'!#REF!</definedName>
    <definedName name="_55.26Aiwa">'[16]Общие продажи'!#REF!</definedName>
    <definedName name="_55.3.Alpine" localSheetId="0">'[16]Общие продажи'!#REF!</definedName>
    <definedName name="_55.3.Alpine">'[16]Общие продажи'!#REF!</definedName>
    <definedName name="_55.5.Pioneer" localSheetId="0">'[16]Общие продажи'!#REF!</definedName>
    <definedName name="_55.5.Pioneer">'[16]Общие продажи'!#REF!</definedName>
    <definedName name="_55.6.Blaupunct" localSheetId="0">'[16]Общие продажи'!#REF!</definedName>
    <definedName name="_55.6.Blaupunct">'[16]Общие продажи'!#REF!</definedName>
    <definedName name="_55.7.Kenwood" localSheetId="0">'[16]Общие продажи'!#REF!</definedName>
    <definedName name="_55.7.Kenwood">'[16]Общие продажи'!#REF!</definedName>
    <definedName name="_55.9.Clarion" localSheetId="0">'[16]Общие продажи'!#REF!</definedName>
    <definedName name="_55.9.Clarion">'[16]Общие продажи'!#REF!</definedName>
    <definedName name="_5Автокомпоненты" localSheetId="0">'[16]Общие продажи'!#REF!</definedName>
    <definedName name="_5Автокомпоненты">'[16]Общие продажи'!#REF!</definedName>
    <definedName name="_6.ТЕЛЕФОНЫ" localSheetId="0">'[16]Общие продажи'!#REF!</definedName>
    <definedName name="_6.ТЕЛЕФОНЫ">'[16]Общие продажи'!#REF!</definedName>
    <definedName name="_66.1.ПР.ТЕЛЕФОНЫ" localSheetId="0">'[16]Общие продажи'!#REF!</definedName>
    <definedName name="_66.1.ПР.ТЕЛЕФОНЫ">'[16]Общие продажи'!#REF!</definedName>
    <definedName name="_66.2.ТЕЛЕФОНЫPanas." localSheetId="0">'[16]Общие продажи'!#REF!</definedName>
    <definedName name="_66.2.ТЕЛЕФОНЫPanas.">'[16]Общие продажи'!#REF!</definedName>
    <definedName name="_7.БЫТ.ТЕХНИКА" localSheetId="0">'[16]Общие продажи'!#REF!</definedName>
    <definedName name="_7.БЫТ.ТЕХНИКА">'[16]Общие продажи'!#REF!</definedName>
    <definedName name="_77.1.PANASONIC" localSheetId="0">'[16]Общие продажи'!#REF!</definedName>
    <definedName name="_77.1.PANASONIC">'[16]Общие продажи'!#REF!</definedName>
    <definedName name="_77.10.INDESITARISTON" localSheetId="0">'[16]Общие продажи'!#REF!</definedName>
    <definedName name="_77.10.INDESITARISTON">'[16]Общие продажи'!#REF!</definedName>
    <definedName name="_77.12.BRAUN" localSheetId="0">'[16]Общие продажи'!#REF!</definedName>
    <definedName name="_77.12.BRAUN">'[16]Общие продажи'!#REF!</definedName>
    <definedName name="_77.14.BROTHER" localSheetId="0">'[16]Общие продажи'!#REF!</definedName>
    <definedName name="_77.14.BROTHER">'[16]Общие продажи'!#REF!</definedName>
    <definedName name="_77.15.ZANUSSI" localSheetId="0">'[16]Общие продажи'!#REF!</definedName>
    <definedName name="_77.15.ZANUSSI">'[16]Общие продажи'!#REF!</definedName>
    <definedName name="_77.16.GoldStar" localSheetId="0">'[16]Общие продажи'!#REF!</definedName>
    <definedName name="_77.16.GoldStar">'[16]Общие продажи'!#REF!</definedName>
    <definedName name="_77.17.THOMAS" localSheetId="0">'[16]Общие продажи'!#REF!</definedName>
    <definedName name="_77.17.THOMAS">'[16]Общие продажи'!#REF!</definedName>
    <definedName name="_77.19.Проая" localSheetId="0">'[16]Общие продажи'!#REF!</definedName>
    <definedName name="_77.19.Проая">'[16]Общие продажи'!#REF!</definedName>
    <definedName name="_77.2.SHARP" localSheetId="0">'[16]Общие продажи'!#REF!</definedName>
    <definedName name="_77.2.SHARP">'[16]Общие продажи'!#REF!</definedName>
    <definedName name="_77.20.MOULINEX" localSheetId="0">'[16]Общие продажи'!#REF!</definedName>
    <definedName name="_77.20.MOULINEX">'[16]Общие продажи'!#REF!</definedName>
    <definedName name="_77.21.BOSCHSIEM" localSheetId="0">'[16]Общие продажи'!#REF!</definedName>
    <definedName name="_77.21.BOSCHSIEM">'[16]Общие продажи'!#REF!</definedName>
    <definedName name="_77.24KRUPS" localSheetId="0">'[16]Общие продажи'!#REF!</definedName>
    <definedName name="_77.24KRUPS">'[16]Общие продажи'!#REF!</definedName>
    <definedName name="_77.25VESTFROST" localSheetId="0">'[16]Общие продажи'!#REF!</definedName>
    <definedName name="_77.25VESTFROST">'[16]Общие продажи'!#REF!</definedName>
    <definedName name="_77.30FUNAI" localSheetId="0">'[16]Общие продажи'!#REF!</definedName>
    <definedName name="_77.30FUNAI">'[16]Общие продажи'!#REF!</definedName>
    <definedName name="_77.31DAEWOO" localSheetId="0">'[16]Общие продажи'!#REF!</definedName>
    <definedName name="_77.31DAEWOO">'[16]Общие продажи'!#REF!</definedName>
    <definedName name="_77.32ELECTROLUX" localSheetId="0">'[16]Общие продажи'!#REF!</definedName>
    <definedName name="_77.32ELECTROLUX">'[16]Общие продажи'!#REF!</definedName>
    <definedName name="_77.33VAXGALAXY" localSheetId="0">'[16]Общие продажи'!#REF!</definedName>
    <definedName name="_77.33VAXGALAXY">'[16]Общие продажи'!#REF!</definedName>
    <definedName name="_77.34HITACHI" localSheetId="0">'[16]Общие продажи'!#REF!</definedName>
    <definedName name="_77.34HITACHI">'[16]Общие продажи'!#REF!</definedName>
    <definedName name="_77.35ПОСУДА" localSheetId="0">'[16]Общие продажи'!#REF!</definedName>
    <definedName name="_77.35ПОСУДА">'[16]Общие продажи'!#REF!</definedName>
    <definedName name="_77.37Rosenlew" localSheetId="0">'[16]Общие продажи'!#REF!</definedName>
    <definedName name="_77.37Rosenlew">'[16]Общие продажи'!#REF!</definedName>
    <definedName name="_77.4.ROWENTA" localSheetId="0">'[16]Общие продажи'!#REF!</definedName>
    <definedName name="_77.4.ROWENTA">'[16]Общие продажи'!#REF!</definedName>
    <definedName name="_77.40Кондицион." localSheetId="0">'[16]Общие продажи'!#REF!</definedName>
    <definedName name="_77.40Кондицион.">'[16]Общие продажи'!#REF!</definedName>
    <definedName name="_77.41Моющ.срва" localSheetId="0">'[16]Общие продажи'!#REF!</definedName>
    <definedName name="_77.41Моющ.срва">'[16]Общие продажи'!#REF!</definedName>
    <definedName name="_77.42Фильт.вод." localSheetId="0">'[16]Общие продажи'!#REF!</definedName>
    <definedName name="_77.42Фильт.вод.">'[16]Общие продажи'!#REF!</definedName>
    <definedName name="_77.44Elica" localSheetId="0">'[16]Общие продажи'!#REF!</definedName>
    <definedName name="_77.44Elica">'[16]Общие продажи'!#REF!</definedName>
    <definedName name="_77.46AEG" localSheetId="0">'[16]Общие продажи'!#REF!</definedName>
    <definedName name="_77.46AEG">'[16]Общие продажи'!#REF!</definedName>
    <definedName name="_77.47Liebherr" localSheetId="0">'[16]Общие продажи'!#REF!</definedName>
    <definedName name="_77.47Liebherr">'[16]Общие продажи'!#REF!</definedName>
    <definedName name="_77.48Soehnle" localSheetId="0">'[16]Общие продажи'!#REF!</definedName>
    <definedName name="_77.48Soehnle">'[16]Общие продажи'!#REF!</definedName>
    <definedName name="_77.49Binatone" localSheetId="0">'[16]Общие продажи'!#REF!</definedName>
    <definedName name="_77.49Binatone">'[16]Общие продажи'!#REF!</definedName>
    <definedName name="_77.5.SAMSUNG" localSheetId="0">'[16]Общие продажи'!#REF!</definedName>
    <definedName name="_77.5.SAMSUNG">'[16]Общие продажи'!#REF!</definedName>
    <definedName name="_77.50FOX" localSheetId="0">'[16]Общие продажи'!#REF!</definedName>
    <definedName name="_77.50FOX">'[16]Общие продажи'!#REF!</definedName>
    <definedName name="_77.6.TEFAL" localSheetId="0">'[16]Общие продажи'!#REF!</definedName>
    <definedName name="_77.6.TEFAL">'[16]Общие продажи'!#REF!</definedName>
    <definedName name="_77.7.SUPRA" localSheetId="0">'[16]Общие продажи'!#REF!</definedName>
    <definedName name="_77.7.SUPRA">'[16]Общие продажи'!#REF!</definedName>
    <definedName name="_77.8.PHILIPS" localSheetId="0">'[16]Общие продажи'!#REF!</definedName>
    <definedName name="_77.8.PHILIPS">'[16]Общие продажи'!#REF!</definedName>
    <definedName name="_77.9.CANDY" localSheetId="0">'[16]Общие продажи'!#REF!</definedName>
    <definedName name="_77.9.CANDY">'[16]Общие продажи'!#REF!</definedName>
    <definedName name="_8.ПРОЕЕ" localSheetId="0">'[16]Общие продажи'!#REF!</definedName>
    <definedName name="_8.ПРОЕЕ">'[16]Общие продажи'!#REF!</definedName>
    <definedName name="_80110.11Тов.дост" localSheetId="0">'[16]Общие продажи'!#REF!</definedName>
    <definedName name="_80110.11Тов.дост">'[16]Общие продажи'!#REF!</definedName>
    <definedName name="_80110.14Подкл.БТ" localSheetId="0">'[16]Общие продажи'!#REF!</definedName>
    <definedName name="_80110.14Подкл.БТ">'[16]Общие продажи'!#REF!</definedName>
    <definedName name="_802Скидка" localSheetId="0">'[16]Общие продажи'!#REF!</definedName>
    <definedName name="_802Скидка">'[16]Общие продажи'!#REF!</definedName>
    <definedName name="_88.1.Фототехника" localSheetId="0">'[16]Общие продажи'!#REF!</definedName>
    <definedName name="_88.1.Фототехника">'[16]Общие продажи'!#REF!</definedName>
    <definedName name="_88.10.Бат.акк." localSheetId="0">'[16]Общие продажи'!#REF!</definedName>
    <definedName name="_88.10.Бат.акк.">'[16]Общие продажи'!#REF!</definedName>
    <definedName name="_88.11.Кейсысум.ехлы" localSheetId="0">'[16]Общие продажи'!#REF!</definedName>
    <definedName name="_88.11.Кейсысум.ехлы">'[16]Общие продажи'!#REF!</definedName>
    <definedName name="_88.12.Пульты" localSheetId="0">'[16]Общие продажи'!#REF!</definedName>
    <definedName name="_88.12.Пульты">'[16]Общие продажи'!#REF!</definedName>
    <definedName name="_88.13.Кабеляшну" localSheetId="0">'[16]Общие продажи'!#REF!</definedName>
    <definedName name="_88.13.Кабеляшну">'[16]Общие продажи'!#REF!</definedName>
    <definedName name="_88.14.CaseLogicLL" localSheetId="0">'[16]Общие продажи'!#REF!</definedName>
    <definedName name="_88.14.CaseLogicLL">'[16]Общие продажи'!#REF!</definedName>
    <definedName name="_88.15.Кассетыдиски" localSheetId="0">'[16]Общие продажи'!#REF!</definedName>
    <definedName name="_88.15.Кассетыдиски">'[16]Общие продажи'!#REF!</definedName>
    <definedName name="_88.17.Реклама" localSheetId="0">'[16]Общие продажи'!#REF!</definedName>
    <definedName name="_88.17.Реклама">'[16]Общие продажи'!#REF!</definedName>
    <definedName name="_88.18асы" localSheetId="0">'[16]Общие продажи'!#REF!</definedName>
    <definedName name="_88.18асы">'[16]Общие продажи'!#REF!</definedName>
    <definedName name="_88.2.Оргтехника" localSheetId="0">'[16]Общие продажи'!#REF!</definedName>
    <definedName name="_88.2.Оргтехника">'[16]Общие продажи'!#REF!</definedName>
    <definedName name="_88.5.Стендыподставки" localSheetId="0">'[16]Общие продажи'!#REF!</definedName>
    <definedName name="_88.5.Стендыподставки">'[16]Общие продажи'!#REF!</definedName>
    <definedName name="_88.6.Игры" localSheetId="0">'[16]Общие продажи'!#REF!</definedName>
    <definedName name="_88.6.Игры">'[16]Общие продажи'!#REF!</definedName>
    <definedName name="_88.7.Микрофоны" localSheetId="0">'[16]Общие продажи'!#REF!</definedName>
    <definedName name="_88.7.Микрофоны">'[16]Общие продажи'!#REF!</definedName>
    <definedName name="_88.8.Антенны" localSheetId="0">'[16]Общие продажи'!#REF!</definedName>
    <definedName name="_88.8.Антенны">'[16]Общие продажи'!#REF!</definedName>
    <definedName name="_88.9.Адапт.акк." localSheetId="0">'[16]Общие продажи'!#REF!</definedName>
    <definedName name="_88.9.Адапт.акк.">'[16]Общие продажи'!#REF!</definedName>
    <definedName name="_8DVDLDHiFiк" localSheetId="0">'[16]Общие продажи'!#REF!</definedName>
    <definedName name="_8DVDLDHiFiк">'[16]Общие продажи'!#REF!</definedName>
    <definedName name="_8Канц.товары" localSheetId="0">'[16]Общие продажи'!#REF!</definedName>
    <definedName name="_8Канц.товары">'[16]Общие продажи'!#REF!</definedName>
    <definedName name="_9.Компьютеры" localSheetId="0">'[16]Общие продажи'!#REF!</definedName>
    <definedName name="_9.Компьютеры">'[16]Общие продажи'!#REF!</definedName>
    <definedName name="_90212.3Быт.Техник" localSheetId="0">'[16]Общие продажи'!#REF!</definedName>
    <definedName name="_90212.3Быт.Техник">'[16]Общие продажи'!#REF!</definedName>
    <definedName name="_9Вводвывод" localSheetId="0">'[16]Общие продажи'!#REF!</definedName>
    <definedName name="_9Вводвывод">'[16]Общие продажи'!#REF!</definedName>
    <definedName name="_9Готовыерешения" localSheetId="0">'[16]Общие продажи'!#REF!</definedName>
    <definedName name="_9Готовыерешения">'[16]Общие продажи'!#REF!</definedName>
    <definedName name="_9Игры" localSheetId="0">'[16]Общие продажи'!#REF!</definedName>
    <definedName name="_9Игры">'[16]Общие продажи'!#REF!</definedName>
    <definedName name="_9Кабеляперходн." localSheetId="0">'[16]Общие продажи'!#REF!</definedName>
    <definedName name="_9Кабеляперходн.">'[16]Общие продажи'!#REF!</definedName>
    <definedName name="_9Комп.мебель" localSheetId="0">'[16]Общие продажи'!#REF!</definedName>
    <definedName name="_9Комп.мебель">'[16]Общие продажи'!#REF!</definedName>
    <definedName name="_9Комплектующие" localSheetId="0">'[16]Общие продажи'!#REF!</definedName>
    <definedName name="_9Комплектующие">'[16]Общие продажи'!#REF!</definedName>
    <definedName name="_9Мониторы" localSheetId="0">'[16]Общие продажи'!#REF!</definedName>
    <definedName name="_9Мониторы">'[16]Общие продажи'!#REF!</definedName>
    <definedName name="_9Мультимедиа" localSheetId="0">'[16]Общие продажи'!#REF!</definedName>
    <definedName name="_9Мультимедиа">'[16]Общие продажи'!#REF!</definedName>
    <definedName name="_9Оргтехника" localSheetId="0">'[16]Общие продажи'!#REF!</definedName>
    <definedName name="_9Оргтехника">'[16]Общие продажи'!#REF!</definedName>
    <definedName name="_9ПО" localSheetId="0">'[16]Общие продажи'!#REF!</definedName>
    <definedName name="_9ПО">'[16]Общие продажи'!#REF!</definedName>
    <definedName name="_9Разное" localSheetId="0">'[16]Общие продажи'!#REF!</definedName>
    <definedName name="_9Разное">'[16]Общие продажи'!#REF!</definedName>
    <definedName name="_9Расх.мат.оргтех" localSheetId="0">'[16]Общие продажи'!#REF!</definedName>
    <definedName name="_9Расх.мат.оргтех">'[16]Общие продажи'!#REF!</definedName>
    <definedName name="_9Расх.материалы" localSheetId="0">'[16]Общие продажи'!#REF!</definedName>
    <definedName name="_9Расх.материалы">'[16]Общие продажи'!#REF!</definedName>
    <definedName name="_9Услуги" localSheetId="0">'[16]Общие продажи'!#REF!</definedName>
    <definedName name="_9Услуги">'[16]Общие продажи'!#REF!</definedName>
    <definedName name="_a02" localSheetId="0">#REF!</definedName>
    <definedName name="_a02" localSheetId="1">#REF!</definedName>
    <definedName name="_a02">#REF!</definedName>
    <definedName name="_A1" localSheetId="0">#REF!</definedName>
    <definedName name="_A1" localSheetId="1">#REF!</definedName>
    <definedName name="_A1">#REF!</definedName>
    <definedName name="_A100000" localSheetId="0">#REF!</definedName>
    <definedName name="_A100000">#REF!</definedName>
    <definedName name="_A1000000" localSheetId="0">#REF!</definedName>
    <definedName name="_A1000000">#REF!</definedName>
    <definedName name="_cur1">'[17]#ССЫЛКА'!$Q$2</definedName>
    <definedName name="_def1999" localSheetId="0">'[18]1999-veca'!#REF!</definedName>
    <definedName name="_def1999" localSheetId="1">'[19]1999-veca'!#REF!</definedName>
    <definedName name="_def1999">'[18]1999-veca'!#REF!</definedName>
    <definedName name="_def2000г" localSheetId="0">#REF!</definedName>
    <definedName name="_def2000г" localSheetId="1">#REF!</definedName>
    <definedName name="_def2000г">#REF!</definedName>
    <definedName name="_def2001г" localSheetId="0">#REF!</definedName>
    <definedName name="_def2001г" localSheetId="1">#REF!</definedName>
    <definedName name="_def2001г">#REF!</definedName>
    <definedName name="_def2002г" localSheetId="0">#REF!</definedName>
    <definedName name="_def2002г" localSheetId="1">#REF!</definedName>
    <definedName name="_def2002г">#REF!</definedName>
    <definedName name="_FOT1">'[8]ФОТ по месяцам'!$D$5:$D$41</definedName>
    <definedName name="_FY1">#N/A</definedName>
    <definedName name="_gf2" localSheetId="0">#REF!</definedName>
    <definedName name="_gf2" localSheetId="1">#REF!</definedName>
    <definedName name="_gf2">#REF!</definedName>
    <definedName name="_inf2000" localSheetId="0">#REF!</definedName>
    <definedName name="_inf2000" localSheetId="1">#REF!</definedName>
    <definedName name="_inf2000">#REF!</definedName>
    <definedName name="_inf2001" localSheetId="0">#REF!</definedName>
    <definedName name="_inf2001" localSheetId="1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M8">#N/A</definedName>
    <definedName name="_M9">#N/A</definedName>
    <definedName name="_mmm89" localSheetId="0">#REF!</definedName>
    <definedName name="_mmm89" localSheetId="1">#REF!</definedName>
    <definedName name="_mmm89">#REF!</definedName>
    <definedName name="_mn5">'[14]BCS APP CR'!$E$24</definedName>
    <definedName name="_Ob1" localSheetId="0">#REF!</definedName>
    <definedName name="_Ob1" localSheetId="1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0">#REF!</definedName>
    <definedName name="_qwe1" localSheetId="1">#REF!</definedName>
    <definedName name="_qwe1">#REF!</definedName>
    <definedName name="_qwe123" localSheetId="0">#REF!</definedName>
    <definedName name="_qwe123" localSheetId="1">#REF!</definedName>
    <definedName name="_qwe123">#REF!</definedName>
    <definedName name="_qwe1237" localSheetId="0">#REF!</definedName>
    <definedName name="_qwe1237">#REF!</definedName>
    <definedName name="_qwe23" localSheetId="0">#REF!</definedName>
    <definedName name="_qwe23">#REF!</definedName>
    <definedName name="_s45" localSheetId="0">#REF!</definedName>
    <definedName name="_s45">#REF!</definedName>
    <definedName name="_sl1" localSheetId="0">#REF!</definedName>
    <definedName name="_sl1">#REF!</definedName>
    <definedName name="_sl10" localSheetId="0">#REF!</definedName>
    <definedName name="_sl10">#REF!</definedName>
    <definedName name="_sl11" localSheetId="0">#REF!</definedName>
    <definedName name="_sl11">#REF!</definedName>
    <definedName name="_sl12" localSheetId="0">#REF!</definedName>
    <definedName name="_sl12">#REF!</definedName>
    <definedName name="_sl13" localSheetId="0">#REF!</definedName>
    <definedName name="_sl13">#REF!</definedName>
    <definedName name="_sl14" localSheetId="0">#REF!</definedName>
    <definedName name="_sl14">#REF!</definedName>
    <definedName name="_sl15" localSheetId="0">#REF!</definedName>
    <definedName name="_sl15">#REF!</definedName>
    <definedName name="_sl16" localSheetId="0">#REF!</definedName>
    <definedName name="_sl16">#REF!</definedName>
    <definedName name="_sl17" localSheetId="0">#REF!</definedName>
    <definedName name="_sl17">#REF!</definedName>
    <definedName name="_sl18" localSheetId="0">#REF!</definedName>
    <definedName name="_sl18">#REF!</definedName>
    <definedName name="_sl19" localSheetId="0">#REF!</definedName>
    <definedName name="_sl19">#REF!</definedName>
    <definedName name="_sl2" localSheetId="0">#REF!</definedName>
    <definedName name="_sl2">#REF!</definedName>
    <definedName name="_sl20" localSheetId="0">#REF!</definedName>
    <definedName name="_sl20">#REF!</definedName>
    <definedName name="_sl21" localSheetId="0">#REF!</definedName>
    <definedName name="_sl21">#REF!</definedName>
    <definedName name="_sl22" localSheetId="0">#REF!</definedName>
    <definedName name="_sl22">#REF!</definedName>
    <definedName name="_sl23" localSheetId="0">#REF!</definedName>
    <definedName name="_sl23">#REF!</definedName>
    <definedName name="_sl24" localSheetId="0">#REF!</definedName>
    <definedName name="_sl24">#REF!</definedName>
    <definedName name="_sl3" localSheetId="0">#REF!</definedName>
    <definedName name="_sl3">#REF!</definedName>
    <definedName name="_sl4" localSheetId="0">#REF!</definedName>
    <definedName name="_sl4">#REF!</definedName>
    <definedName name="_sl5" localSheetId="0">#REF!</definedName>
    <definedName name="_sl5">#REF!</definedName>
    <definedName name="_sl6" localSheetId="0">#REF!</definedName>
    <definedName name="_sl6">#REF!</definedName>
    <definedName name="_sl7" localSheetId="0">#REF!</definedName>
    <definedName name="_sl7">#REF!</definedName>
    <definedName name="_sl8" localSheetId="0">#REF!</definedName>
    <definedName name="_sl8">#REF!</definedName>
    <definedName name="_sl9" localSheetId="0">#REF!</definedName>
    <definedName name="_sl9">#REF!</definedName>
    <definedName name="_sy1" localSheetId="0">#REF!</definedName>
    <definedName name="_sy1">#REF!</definedName>
    <definedName name="_sy10" localSheetId="0">#REF!</definedName>
    <definedName name="_sy10">#REF!</definedName>
    <definedName name="_sy11" localSheetId="0">#REF!</definedName>
    <definedName name="_sy11">#REF!</definedName>
    <definedName name="_sy12" localSheetId="0">#REF!</definedName>
    <definedName name="_sy12">#REF!</definedName>
    <definedName name="_sy13" localSheetId="0">#REF!</definedName>
    <definedName name="_sy13">#REF!</definedName>
    <definedName name="_sy14" localSheetId="0">#REF!</definedName>
    <definedName name="_sy14">#REF!</definedName>
    <definedName name="_sy147" localSheetId="0">#REF!</definedName>
    <definedName name="_sy147">#REF!</definedName>
    <definedName name="_sy15" localSheetId="0">#REF!</definedName>
    <definedName name="_sy15">#REF!</definedName>
    <definedName name="_sy16" localSheetId="0">#REF!</definedName>
    <definedName name="_sy16">#REF!</definedName>
    <definedName name="_sy17" localSheetId="0">#REF!</definedName>
    <definedName name="_sy17">#REF!</definedName>
    <definedName name="_sy18" localSheetId="0">#REF!</definedName>
    <definedName name="_sy18">#REF!</definedName>
    <definedName name="_sy19" localSheetId="0">#REF!</definedName>
    <definedName name="_sy19">#REF!</definedName>
    <definedName name="_sy2" localSheetId="0">#REF!</definedName>
    <definedName name="_sy2">#REF!</definedName>
    <definedName name="_sy20" localSheetId="0">#REF!</definedName>
    <definedName name="_sy20">#REF!</definedName>
    <definedName name="_sy21" localSheetId="0">#REF!</definedName>
    <definedName name="_sy21">#REF!</definedName>
    <definedName name="_sy22" localSheetId="0">#REF!</definedName>
    <definedName name="_sy22">#REF!</definedName>
    <definedName name="_sy23" localSheetId="0">#REF!</definedName>
    <definedName name="_sy23">#REF!</definedName>
    <definedName name="_sy24" localSheetId="0">#REF!</definedName>
    <definedName name="_sy24">#REF!</definedName>
    <definedName name="_sy3" localSheetId="0">#REF!</definedName>
    <definedName name="_sy3">#REF!</definedName>
    <definedName name="_sy4" localSheetId="0">#REF!</definedName>
    <definedName name="_sy4">#REF!</definedName>
    <definedName name="_sy5" localSheetId="0">#REF!</definedName>
    <definedName name="_sy5">#REF!</definedName>
    <definedName name="_sy6" localSheetId="0">#REF!</definedName>
    <definedName name="_sy6">#REF!</definedName>
    <definedName name="_sy67">'[15]APP Systems'!$H$49</definedName>
    <definedName name="_sy7" localSheetId="0">#REF!</definedName>
    <definedName name="_sy7" localSheetId="1">#REF!</definedName>
    <definedName name="_sy7">#REF!</definedName>
    <definedName name="_sy8" localSheetId="0">#REF!</definedName>
    <definedName name="_sy8" localSheetId="1">#REF!</definedName>
    <definedName name="_sy8">#REF!</definedName>
    <definedName name="_sy9" localSheetId="0">#REF!</definedName>
    <definedName name="_sy9" localSheetId="1">#REF!</definedName>
    <definedName name="_sy9">#REF!</definedName>
    <definedName name="_TAX1" localSheetId="0">#REF!</definedName>
    <definedName name="_TAX1">#REF!</definedName>
    <definedName name="_TAX2" localSheetId="0">#REF!</definedName>
    <definedName name="_TAX2">#REF!</definedName>
    <definedName name="_TAX3" localSheetId="0">#REF!</definedName>
    <definedName name="_TAX3">#REF!</definedName>
    <definedName name="_л4604" localSheetId="0">[20]киев!#REF!</definedName>
    <definedName name="_л4604" localSheetId="1">[20]киев!#REF!</definedName>
    <definedName name="_л4604">[20]киев!#REF!</definedName>
    <definedName name="_ф23" localSheetId="0">#REF!</definedName>
    <definedName name="_ф23" localSheetId="1">#REF!</definedName>
    <definedName name="_ф23">#REF!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0">#REF!</definedName>
    <definedName name="a0" localSheetId="1">#REF!</definedName>
    <definedName name="a0">#REF!</definedName>
    <definedName name="a02new" localSheetId="0">#REF!</definedName>
    <definedName name="a02new" localSheetId="1">#REF!</definedName>
    <definedName name="a02new">#REF!</definedName>
    <definedName name="a04t" localSheetId="0">#REF!</definedName>
    <definedName name="a04t" localSheetId="1">#REF!</definedName>
    <definedName name="a04t">#REF!</definedName>
    <definedName name="a1_" localSheetId="0">#REF!</definedName>
    <definedName name="a1_">#REF!</definedName>
    <definedName name="a2_" localSheetId="0">#REF!</definedName>
    <definedName name="a2_">#REF!</definedName>
    <definedName name="a2_2" localSheetId="0">#REF!</definedName>
    <definedName name="a2_2">#REF!</definedName>
    <definedName name="a2_2new" localSheetId="0">#REF!</definedName>
    <definedName name="a2_2new">#REF!</definedName>
    <definedName name="a3_" localSheetId="0">#REF!</definedName>
    <definedName name="a3_">#REF!</definedName>
    <definedName name="a4_" localSheetId="0">#REF!</definedName>
    <definedName name="a4_">#REF!</definedName>
    <definedName name="a4_2" localSheetId="0">#REF!</definedName>
    <definedName name="a4_2">#REF!</definedName>
    <definedName name="a4_2new" localSheetId="0">#REF!</definedName>
    <definedName name="a4_2new">#REF!</definedName>
    <definedName name="a5_" localSheetId="0">#REF!</definedName>
    <definedName name="a5_">#REF!</definedName>
    <definedName name="a5_2" localSheetId="0">#REF!</definedName>
    <definedName name="a5_2">#REF!</definedName>
    <definedName name="a5_2new" localSheetId="0">#REF!</definedName>
    <definedName name="a5_2new">#REF!</definedName>
    <definedName name="ab">'[21]Продажи реальные и прогноз 20 л'!$E$47</definedName>
    <definedName name="AccessDatabase" hidden="1">"C:\Мои документы\НоваяОборотка.mdb"</definedName>
    <definedName name="ActualPE" localSheetId="0">'[22]Dairy Precedents'!#REF!</definedName>
    <definedName name="ActualPE" localSheetId="1">'[22]Dairy Precedents'!#REF!</definedName>
    <definedName name="ActualPE">'[22]Dairy Precedents'!#REF!</definedName>
    <definedName name="advertaxrate" localSheetId="0">[23]Справочно!#REF!</definedName>
    <definedName name="advertaxrate" localSheetId="1">[23]Справочно!#REF!</definedName>
    <definedName name="advertaxrate">[23]Справочно!#REF!</definedName>
    <definedName name="al">'[24]0_33'!$E$43</definedName>
    <definedName name="AmoncostofSales">[23]Справочно!$B$18</definedName>
    <definedName name="AmonGA">[23]Справочно!$B$20</definedName>
    <definedName name="AmonLeasedEquip">[23]Справочно!$B$21</definedName>
    <definedName name="AmonSD">[23]Справочно!$B$19</definedName>
    <definedName name="AN" localSheetId="1">[11]!AN</definedName>
    <definedName name="AN">[11]!AN</definedName>
    <definedName name="ANLAGE_III">[25]Anlagevermögen!$A$1:$Z$29</definedName>
    <definedName name="anscount" hidden="1">1</definedName>
    <definedName name="arpu" localSheetId="0">'[26]Input-Moscow'!#REF!</definedName>
    <definedName name="arpu" localSheetId="1">'[26]Input-Moscow'!#REF!</definedName>
    <definedName name="arpu">'[26]Input-Moscow'!#REF!</definedName>
    <definedName name="as" localSheetId="0">#REF!</definedName>
    <definedName name="as" localSheetId="1">#REF!</definedName>
    <definedName name="as">#REF!</definedName>
    <definedName name="AS2DocOpenMode" hidden="1">"AS2DocumentEdit"</definedName>
    <definedName name="AS2HasNoAutoHeaderFooter">"OFF"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0">#REF!</definedName>
    <definedName name="asdf" localSheetId="1">#REF!</definedName>
    <definedName name="asdf">#REF!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0">#REF!</definedName>
    <definedName name="aswer1" localSheetId="1">#REF!</definedName>
    <definedName name="aswer1">#REF!</definedName>
    <definedName name="b">'[27]продажи (н)'!$B$2</definedName>
    <definedName name="B_FIO" localSheetId="1">[28]Титульный!$F$32</definedName>
    <definedName name="B_FIO">[28]Титульный!$F$32</definedName>
    <definedName name="B_POST" localSheetId="1">[28]Титульный!$F$33</definedName>
    <definedName name="B_POST">[28]Титульный!$F$33</definedName>
    <definedName name="b1_" localSheetId="0">#REF!</definedName>
    <definedName name="b1_" localSheetId="1">#REF!</definedName>
    <definedName name="b1_">#REF!</definedName>
    <definedName name="b1_2" localSheetId="0">#REF!</definedName>
    <definedName name="b1_2" localSheetId="1">#REF!</definedName>
    <definedName name="b1_2">#REF!</definedName>
    <definedName name="b1_2new" localSheetId="0">#REF!</definedName>
    <definedName name="b1_2new" localSheetId="1">#REF!</definedName>
    <definedName name="b1_2new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5_" localSheetId="0">#REF!</definedName>
    <definedName name="b5_">#REF!</definedName>
    <definedName name="BAL_PER_CALC_AREA">'[29]Баланс передача'!$F$13:$O$96</definedName>
    <definedName name="BAL_PR_CALC_AREA">'[29]Баланс производство'!$F$14:$GO$97</definedName>
    <definedName name="balance" localSheetId="0">[30]!balance</definedName>
    <definedName name="balance">[30]!balance</definedName>
    <definedName name="BALEE_FLOAD" localSheetId="0">#REF!</definedName>
    <definedName name="BALEE_FLOAD" localSheetId="1">#REF!</definedName>
    <definedName name="BALEE_FLOAD">#REF!</definedName>
    <definedName name="BALM_FLOAD" localSheetId="0">#REF!</definedName>
    <definedName name="BALM_FLOAD">#REF!</definedName>
    <definedName name="bb">'[21]Продажи реальные и прогноз 20 л'!$F$47</definedName>
    <definedName name="bl">'[24]0_33'!$F$43</definedName>
    <definedName name="bn" localSheetId="1" hidden="1">{#N/A,#N/A,TRUE,"Лист1";#N/A,#N/A,TRUE,"Лист2";#N/A,#N/A,TRUE,"Лист3"}</definedName>
    <definedName name="bn" hidden="1">{#N/A,#N/A,TRUE,"Лист1";#N/A,#N/A,TRUE,"Лист2";#N/A,#N/A,TRUE,"Лист3"}</definedName>
    <definedName name="BODYS" localSheetId="0">#REF!</definedName>
    <definedName name="BODYS" localSheetId="1">#REF!</definedName>
    <definedName name="BODYS">#REF!</definedName>
    <definedName name="bodys1" localSheetId="0">#REF!</definedName>
    <definedName name="bodys1" localSheetId="1">#REF!</definedName>
    <definedName name="bodys1">#REF!</definedName>
    <definedName name="Button_1">"НоваяОборотка_Лист1_Таблица"</definedName>
    <definedName name="c_мфзп" localSheetId="0">#REF!</definedName>
    <definedName name="c_мфзп" localSheetId="1">#REF!</definedName>
    <definedName name="c_мфзп">#REF!</definedName>
    <definedName name="CC" localSheetId="0">#REF!</definedName>
    <definedName name="CC" localSheetId="1">#REF!</definedName>
    <definedName name="CC">#REF!</definedName>
    <definedName name="cd" localSheetId="1">[11]!cd</definedName>
    <definedName name="cd">[11]!cd</definedName>
    <definedName name="CF_minority" localSheetId="0">#REF!</definedName>
    <definedName name="CF_minority" localSheetId="1">#REF!</definedName>
    <definedName name="CF_minority">#REF!</definedName>
    <definedName name="ChangeInCommonEquity" localSheetId="0">#REF!</definedName>
    <definedName name="ChangeInCommonEquity" localSheetId="1">#REF!</definedName>
    <definedName name="ChangeInCommonEquity">#REF!</definedName>
    <definedName name="ChangeInDeferredCompensation" localSheetId="0">#REF!</definedName>
    <definedName name="ChangeInDeferredCompensation">#REF!</definedName>
    <definedName name="chel_pen" localSheetId="0">'[26]Input-Moscow'!#REF!</definedName>
    <definedName name="chel_pen" localSheetId="1">'[26]Input-Moscow'!#REF!</definedName>
    <definedName name="chel_pen">'[26]Input-Moscow'!#REF!</definedName>
    <definedName name="client" localSheetId="0">#REF!</definedName>
    <definedName name="client" localSheetId="1">#REF!</definedName>
    <definedName name="client">#REF!</definedName>
    <definedName name="Coeff2">[31]Лист2!$C$12</definedName>
    <definedName name="Coeff3">[31]Лист2!$C$14</definedName>
    <definedName name="Coeff4">[31]Лист2!$C$16</definedName>
    <definedName name="Company">'[32]Macro Assumptions'!$A$1</definedName>
    <definedName name="CompOt" localSheetId="1">[11]!CompOt</definedName>
    <definedName name="CompOt">[11]!CompOt</definedName>
    <definedName name="CompOt2" localSheetId="1">[11]!CompOt2</definedName>
    <definedName name="CompOt2">[11]!CompOt2</definedName>
    <definedName name="CompRas" localSheetId="1">[11]!CompRas</definedName>
    <definedName name="CompRas">[11]!CompRas</definedName>
    <definedName name="conflict" localSheetId="0">#REF!</definedName>
    <definedName name="conflict" localSheetId="1">#REF!</definedName>
    <definedName name="conflict">#REF!</definedName>
    <definedName name="conflict1" localSheetId="0">#REF!</definedName>
    <definedName name="conflict1" localSheetId="1">#REF!</definedName>
    <definedName name="conflict1">#REF!</definedName>
    <definedName name="conflict2" localSheetId="0">#REF!</definedName>
    <definedName name="conflict2" localSheetId="1">#REF!</definedName>
    <definedName name="conflict2">#REF!</definedName>
    <definedName name="Consol" localSheetId="0">[33]!Consol</definedName>
    <definedName name="Consol">[33]!Consol</definedName>
    <definedName name="CONTROL_OR_NOT" localSheetId="1">[34]TSheet!$Z$2:$Z$3</definedName>
    <definedName name="CONTROL_OR_NOT">[34]TSheet!$Z$2:$Z$3</definedName>
    <definedName name="CONTROL_OR_NOT_2" localSheetId="1">[34]TSheet!$AA$2:$AA$4</definedName>
    <definedName name="CONTROL_OR_NOT_2">[34]TSheet!$AA$2:$AA$4</definedName>
    <definedName name="convdebtshares" localSheetId="0">#REF!</definedName>
    <definedName name="convdebtshares" localSheetId="1">#REF!</definedName>
    <definedName name="convdebtshares">#REF!</definedName>
    <definedName name="convprefshares" localSheetId="0">#REF!</definedName>
    <definedName name="convprefshares" localSheetId="1">#REF!</definedName>
    <definedName name="convprefshares">#REF!</definedName>
    <definedName name="convpricepref" localSheetId="0">#REF!</definedName>
    <definedName name="convpricepref" localSheetId="1">#REF!</definedName>
    <definedName name="convpricepref">#REF!</definedName>
    <definedName name="CostOfEquity" localSheetId="0">#REF!</definedName>
    <definedName name="CostOfEquity">#REF!</definedName>
    <definedName name="credits" localSheetId="0">'[35]Проводки''02'!$B$37:$C$37,'[35]Проводки''02'!$B$50:$C$50,'[35]Проводки''02'!$B$53:$C$53,'[35]Проводки''02'!$B$69:$C$69,'[35]Проводки''02'!$B$78:$C$78,'[35]Проводки''02'!$B$81:$C$81,'[35]Проводки''02'!$B$84:$C$84,'[35]Проводки''02'!$C$89,'[35]Проводки''02'!$B$89,'[35]Проводки''02'!$B$99:$C$99,'[35]Проводки''02'!#REF!,'[35]Проводки''02'!#REF!,'[35]Проводки''02'!#REF!,'[35]Проводки''02'!#REF!,'[35]Проводки''02'!$B$123:$C$124,'[35]Проводки''02'!$C$124,'[35]Проводки''02'!$B$126:$C$126,'[35]Проводки''02'!$B$129:$C$129,'[35]Проводки''02'!$B$132:$C$132,'[35]Проводки''02'!$B$135:$C$135,'[35]Проводки''02'!$B$144:$C$144</definedName>
    <definedName name="credits" localSheetId="1">'[35]Проводки''02'!$B$37:$C$37,'[35]Проводки''02'!$B$50:$C$50,'[35]Проводки''02'!$B$53:$C$53,'[35]Проводки''02'!$B$69:$C$69,'[35]Проводки''02'!$B$78:$C$78,'[35]Проводки''02'!$B$81:$C$81,'[35]Проводки''02'!$B$84:$C$84,'[35]Проводки''02'!$C$89,'[35]Проводки''02'!$B$89,'[35]Проводки''02'!$B$99:$C$99,'[35]Проводки''02'!#REF!,'[35]Проводки''02'!#REF!,'[35]Проводки''02'!#REF!,'[35]Проводки''02'!#REF!,'[35]Проводки''02'!$B$123:$C$124,'[35]Проводки''02'!$C$124,'[35]Проводки''02'!$B$126:$C$126,'[35]Проводки''02'!$B$129:$C$129,'[35]Проводки''02'!$B$132:$C$132,'[35]Проводки''02'!$B$135:$C$135,'[35]Проводки''02'!$B$144:$C$144</definedName>
    <definedName name="credits">'[35]Проводки''02'!$B$37:$C$37,'[35]Проводки''02'!$B$50:$C$50,'[35]Проводки''02'!$B$53:$C$53,'[35]Проводки''02'!$B$69:$C$69,'[35]Проводки''02'!$B$78:$C$78,'[35]Проводки''02'!$B$81:$C$81,'[35]Проводки''02'!$B$84:$C$84,'[35]Проводки''02'!$C$89,'[35]Проводки''02'!$B$89,'[35]Проводки''02'!$B$99:$C$99,'[35]Проводки''02'!#REF!,'[35]Проводки''02'!#REF!,'[35]Проводки''02'!#REF!,'[35]Проводки''02'!#REF!,'[35]Проводки''02'!$B$123:$C$124,'[35]Проводки''02'!$C$124,'[35]Проводки''02'!$B$126:$C$126,'[35]Проводки''02'!$B$129:$C$129,'[35]Проводки''02'!$B$132:$C$132,'[35]Проводки''02'!$B$135:$C$135,'[35]Проводки''02'!$B$144:$C$144</definedName>
    <definedName name="ct" localSheetId="1">[11]!ct</definedName>
    <definedName name="ct">[11]!ct</definedName>
    <definedName name="cur">'[10]#ССЫЛКА'!$K$2</definedName>
    <definedName name="Currency" localSheetId="0">[36]Output!#REF!</definedName>
    <definedName name="Currency" localSheetId="1">[36]Output!#REF!</definedName>
    <definedName name="Currency">[36]Output!#REF!</definedName>
    <definedName name="cyp">'[37]FS-97'!$BA$90</definedName>
    <definedName name="D" localSheetId="0">#REF!</definedName>
    <definedName name="D" localSheetId="1">#REF!</definedName>
    <definedName name="D">#REF!</definedName>
    <definedName name="d4602_41" localSheetId="0">#REF!</definedName>
    <definedName name="d4602_41" localSheetId="1">#REF!</definedName>
    <definedName name="d4602_41">#REF!</definedName>
    <definedName name="DATA" localSheetId="0">#REF!</definedName>
    <definedName name="DATA">#REF!</definedName>
    <definedName name="DATE" localSheetId="0">#REF!</definedName>
    <definedName name="DATE">#REF!</definedName>
    <definedName name="date_displ" localSheetId="0">#REF!</definedName>
    <definedName name="date_displ">#REF!</definedName>
    <definedName name="dbo_PlanForm1" localSheetId="0">#REF!</definedName>
    <definedName name="dbo_PlanForm1" localSheetId="1">#REF!</definedName>
    <definedName name="dbo_PlanForm1">#REF!</definedName>
    <definedName name="DCF_analysis___Standard_model" localSheetId="0">#REF!</definedName>
    <definedName name="DCF_analysis___Standard_model">#REF!</definedName>
    <definedName name="dcf_year" localSheetId="0">#REF!</definedName>
    <definedName name="dcf_year">#REF!</definedName>
    <definedName name="dd" localSheetId="0">'[38]2003'!#REF!</definedName>
    <definedName name="dd">'[38]2003'!#REF!</definedName>
    <definedName name="ddd" localSheetId="0">#REF!</definedName>
    <definedName name="ddd" localSheetId="1">[39]ПРОГНОЗ_1!#REF!</definedName>
    <definedName name="ddd">#REF!</definedName>
    <definedName name="debt_terminal" localSheetId="0">#REF!</definedName>
    <definedName name="debt_terminal" localSheetId="1">#REF!</definedName>
    <definedName name="debt_terminal">#REF!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 localSheetId="0">[40]TSheet!$Q$2:$Q$4</definedName>
    <definedName name="DIMENSION_TYPE" localSheetId="1">[41]TSheet!$Q$2:$Q$4</definedName>
    <definedName name="DIMENSION_TYPE">[42]TSheet!$Q$2:$Q$4</definedName>
    <definedName name="DOLL" localSheetId="0">#REF!</definedName>
    <definedName name="DOLL" localSheetId="1">#REF!</definedName>
    <definedName name="DOLL">#REF!</definedName>
    <definedName name="Dollar">'[43]на 2000 год'!$G$2</definedName>
    <definedName name="Down_range" localSheetId="0">#REF!</definedName>
    <definedName name="Down_range" localSheetId="1">#REF!</definedName>
    <definedName name="Down_range">#REF!</definedName>
    <definedName name="DP" localSheetId="1">[44]Титульный!$F$1</definedName>
    <definedName name="DP">[44]Титульный!$F$1</definedName>
    <definedName name="DP_Begin" localSheetId="1">[34]Титульный!$F$27</definedName>
    <definedName name="DP_Begin">[34]Титульный!$F$27</definedName>
    <definedName name="DP_Period" localSheetId="1">[34]Титульный!$F$28</definedName>
    <definedName name="DP_Period">[34]Титульный!$F$28</definedName>
    <definedName name="draft" localSheetId="0">#REF!</definedName>
    <definedName name="draft" localSheetId="1">#REF!</definedName>
    <definedName name="draft">#REF!</definedName>
    <definedName name="DRANGE_1" localSheetId="0">#REF!</definedName>
    <definedName name="DRANGE_1" localSheetId="1">#REF!</definedName>
    <definedName name="DRANGE_1">#REF!</definedName>
    <definedName name="DRANGE_2" localSheetId="0">#REF!</definedName>
    <definedName name="DRANGE_2">#REF!</definedName>
    <definedName name="dsragh" localSheetId="1">[11]!dsragh</definedName>
    <definedName name="dsragh">[11]!dsragh</definedName>
    <definedName name="dt20kt10" localSheetId="0">#REF!</definedName>
    <definedName name="dt20kt10" localSheetId="1">#REF!</definedName>
    <definedName name="dt20kt10">#REF!</definedName>
    <definedName name="DURATION" localSheetId="1">[28]Титульный!$F$25</definedName>
    <definedName name="DURATION">[28]Титульный!$F$25</definedName>
    <definedName name="EBITDA_mult1" localSheetId="0">#REF!</definedName>
    <definedName name="EBITDA_mult1" localSheetId="1">#REF!</definedName>
    <definedName name="EBITDA_mult1">#REF!</definedName>
    <definedName name="EBITDA_mult3" localSheetId="0">#REF!</definedName>
    <definedName name="EBITDA_mult3" localSheetId="1">#REF!</definedName>
    <definedName name="EBITDA_mult3">#REF!</definedName>
    <definedName name="EBITDA_mult5" localSheetId="0">#REF!</definedName>
    <definedName name="EBITDA_mult5">#REF!</definedName>
    <definedName name="enr" localSheetId="0">#REF!</definedName>
    <definedName name="enr">#REF!</definedName>
    <definedName name="Enterprize">[45]Настройка!$A$5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[46]Anlagevermögen!$A$1:$Z$29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 localSheetId="1">[11]!ew</definedName>
    <definedName name="ew">[11]!ew</definedName>
    <definedName name="ewqreq" localSheetId="0">#REF!</definedName>
    <definedName name="ewqreq" localSheetId="1">#REF!</definedName>
    <definedName name="ewqreq">#REF!</definedName>
    <definedName name="Excel_BuiltIn_Database" localSheetId="0">#REF!</definedName>
    <definedName name="Excel_BuiltIn_Database" localSheetId="1">#REF!</definedName>
    <definedName name="Excel_BuiltIn_Database">#REF!</definedName>
    <definedName name="Excel_BuiltIn_Print_Area" localSheetId="0">#REF!</definedName>
    <definedName name="Excel_BuiltIn_Print_Area" localSheetId="1">#REF!</definedName>
    <definedName name="Excel_BuiltIn_Print_Area">#REF!</definedName>
    <definedName name="Excel_BuiltIn_Print_Area_1" localSheetId="0">#REF!</definedName>
    <definedName name="Excel_BuiltIn_Print_Area_1">#REF!</definedName>
    <definedName name="Excel_BuiltIn_Print_Titles" localSheetId="0">#REF!</definedName>
    <definedName name="Excel_BuiltIn_Print_Titles">#REF!</definedName>
    <definedName name="EXP_LIST" localSheetId="1">[47]TSheet!$Q$1:$Q$10</definedName>
    <definedName name="EXP_LIST">[48]TSheet!$Q$1:$Q$10</definedName>
    <definedName name="EXTPR" localSheetId="0">#REF!</definedName>
    <definedName name="EXTPR">#REF!</definedName>
    <definedName name="f" localSheetId="0">#REF!</definedName>
    <definedName name="f">#REF!</definedName>
    <definedName name="fa" localSheetId="0">#REF!</definedName>
    <definedName name="fa">#REF!</definedName>
    <definedName name="fbgffnjfgg" localSheetId="1">[11]!fbgffnjfgg</definedName>
    <definedName name="fbgffnjfgg">[11]!fbgffnjfgg</definedName>
    <definedName name="fd" localSheetId="0">#REF!</definedName>
    <definedName name="fd" localSheetId="1">#REF!</definedName>
    <definedName name="fd">#REF!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0">#REF!</definedName>
    <definedName name="ff" localSheetId="1">#REF!</definedName>
    <definedName name="ff">#REF!</definedName>
    <definedName name="fff" localSheetId="0">#REF!</definedName>
    <definedName name="fff">#REF!</definedName>
    <definedName name="fffff" localSheetId="0">'[49]Гр5(о)'!#REF!</definedName>
    <definedName name="fffff" localSheetId="1">'[50]Гр5(о)'!#REF!</definedName>
    <definedName name="fffff">'[49]Гр5(о)'!#REF!</definedName>
    <definedName name="fg" localSheetId="1">[11]!fg</definedName>
    <definedName name="fg">[11]!fg</definedName>
    <definedName name="fghfg" localSheetId="0">#REF!</definedName>
    <definedName name="fghfg" localSheetId="1">#REF!</definedName>
    <definedName name="fghfg">#REF!</definedName>
    <definedName name="fgjgj" localSheetId="0">#REF!</definedName>
    <definedName name="fgjgj" localSheetId="1">#REF!</definedName>
    <definedName name="fgjgj">#REF!</definedName>
    <definedName name="fhfyfyu" localSheetId="0" hidden="1">#REF!,#REF!,#REF!,'Прил 1 к расп'!P1_SCOPE_PER_PRT,'Прил 1 к расп'!P2_SCOPE_PER_PRT,'Прил 1 к расп'!P3_SCOPE_PER_PRT,'Прил 1 к расп'!P4_SCOPE_PER_PRT</definedName>
    <definedName name="fhfyfyu" localSheetId="1" hidden="1">#REF!,#REF!,#REF!,'Прил к расп 2'!P1_SCOPE_PER_PRT,'Прил к расп 2'!P2_SCOPE_PER_PRT,'Прил к расп 2'!P3_SCOPE_PER_PRT,'Прил к расп 2'!P4_SCOPE_PER_PRT</definedName>
    <definedName name="fhfyfyu" hidden="1">#REF!,#REF!,#REF!,P1_SCOPE_PER_PRT,P2_SCOPE_PER_PRT,P3_SCOPE_PER_PRT,P4_SCOPE_PER_PRT</definedName>
    <definedName name="fhj" localSheetId="0">#REF!</definedName>
    <definedName name="fhj" localSheetId="1">#REF!</definedName>
    <definedName name="fhj">#REF!</definedName>
    <definedName name="file" localSheetId="0">#REF!</definedName>
    <definedName name="file" localSheetId="1">#REF!</definedName>
    <definedName name="file">#REF!</definedName>
    <definedName name="fjhgkj" localSheetId="0">#REF!</definedName>
    <definedName name="fjhgkj" localSheetId="1">#REF!</definedName>
    <definedName name="fjhgkj">#REF!</definedName>
    <definedName name="FORMCODE" localSheetId="1">[34]TSheet!$C$2</definedName>
    <definedName name="FORMCODE">[34]TSheet!$C$2</definedName>
    <definedName name="FORMID" localSheetId="1">[51]TSheet!$B$1</definedName>
    <definedName name="FORMID">[51]TSheet!$B$1</definedName>
    <definedName name="FORMNAME" localSheetId="1">[34]TSheet!$C$3</definedName>
    <definedName name="FORMNAME">[34]TSheet!$C$3</definedName>
    <definedName name="FUEL_GROUP" localSheetId="1">[34]TSheet!$T$2:$T$7</definedName>
    <definedName name="FUEL_GROUP">[34]TSheet!$T$2:$T$7</definedName>
    <definedName name="FUR" localSheetId="0">#REF!</definedName>
    <definedName name="FUR" localSheetId="1">#REF!</definedName>
    <definedName name="FUR">#REF!</definedName>
    <definedName name="fytf" localSheetId="0">#REF!</definedName>
    <definedName name="fytf" localSheetId="1">#REF!</definedName>
    <definedName name="fytf">#REF!</definedName>
    <definedName name="g" localSheetId="0">#REF!</definedName>
    <definedName name="g">#REF!</definedName>
    <definedName name="Gala" localSheetId="0">#REF!</definedName>
    <definedName name="Gala">#REF!</definedName>
    <definedName name="GAS_GROUP" localSheetId="1">[34]TSheet!$R$2:$R$8</definedName>
    <definedName name="GAS_GROUP">[34]TSheet!$R$2:$R$8</definedName>
    <definedName name="gf">'[21]Продажи реальные и прогноз 20 л'!$E$47</definedName>
    <definedName name="gf2new" localSheetId="0">#REF!</definedName>
    <definedName name="gf2new" localSheetId="1">#REF!</definedName>
    <definedName name="gf2new">#REF!</definedName>
    <definedName name="gfg" localSheetId="1">[11]!gfg</definedName>
    <definedName name="gfg">[11]!gfg</definedName>
    <definedName name="ggf" localSheetId="0">'[10]Общие продажи'!#REF!</definedName>
    <definedName name="ggf" localSheetId="1">'[10]Общие продажи'!#REF!</definedName>
    <definedName name="ggf">'[10]Общие продажи'!#REF!</definedName>
    <definedName name="gggg" localSheetId="0">#REF!</definedName>
    <definedName name="gggg" localSheetId="1">#REF!</definedName>
    <definedName name="gggg">#REF!</definedName>
    <definedName name="gh" localSheetId="0">'[10]Общие продажи'!#REF!</definedName>
    <definedName name="gh" localSheetId="1">'[10]Общие продажи'!#REF!</definedName>
    <definedName name="gh">'[10]Общие продажи'!#REF!</definedName>
    <definedName name="ghhktyi" localSheetId="1">[11]!ghhktyi</definedName>
    <definedName name="ghhktyi">[11]!ghhktyi</definedName>
    <definedName name="ghjjhj" localSheetId="0">#REF!</definedName>
    <definedName name="ghjjhj" localSheetId="1">#REF!</definedName>
    <definedName name="ghjjhj">#REF!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0">#REF!</definedName>
    <definedName name="ghy" localSheetId="1">#REF!</definedName>
    <definedName name="ghy">#REF!</definedName>
    <definedName name="god" localSheetId="1">[52]Титульный!$F$10</definedName>
    <definedName name="god">[52]Титульный!$F$10</definedName>
    <definedName name="GRANGE_11" localSheetId="0">#REF!</definedName>
    <definedName name="GRANGE_11" localSheetId="1">#REF!</definedName>
    <definedName name="GRANGE_11">#REF!</definedName>
    <definedName name="GRANGE_12" localSheetId="0">#REF!</definedName>
    <definedName name="GRANGE_12" localSheetId="1">#REF!</definedName>
    <definedName name="GRANGE_12">#REF!</definedName>
    <definedName name="GRANGE_13" localSheetId="0">#REF!</definedName>
    <definedName name="GRANGE_13" localSheetId="1">#REF!</definedName>
    <definedName name="GRANGE_13">#REF!</definedName>
    <definedName name="GRANGE_21" localSheetId="0">#REF!</definedName>
    <definedName name="GRANGE_21">#REF!</definedName>
    <definedName name="GRANGE_22" localSheetId="0">#REF!</definedName>
    <definedName name="GRANGE_22">#REF!</definedName>
    <definedName name="GRANGE_23" localSheetId="0">#REF!</definedName>
    <definedName name="GRANGE_23">#REF!</definedName>
    <definedName name="grety5e" localSheetId="1">[11]!grety5e</definedName>
    <definedName name="grety5e">[11]!grety5e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0">#REF!</definedName>
    <definedName name="H" localSheetId="1">#REF!</definedName>
    <definedName name="H">#REF!</definedName>
    <definedName name="HELP" localSheetId="0">#REF!</definedName>
    <definedName name="HELP" localSheetId="1">#REF!</definedName>
    <definedName name="HELP">#REF!</definedName>
    <definedName name="hfte" localSheetId="1">[11]!hfte</definedName>
    <definedName name="hfte">[11]!hfte</definedName>
    <definedName name="hgkj">'[53]Продажи реальные и прогноз 20 л'!$E$47</definedName>
    <definedName name="hhh" localSheetId="1" hidden="1">{#N/A,#N/A,TRUE,"Лист1";#N/A,#N/A,TRUE,"Лист2";#N/A,#N/A,TRUE,"Лист3"}</definedName>
    <definedName name="hhh" hidden="1">{#N/A,#N/A,TRUE,"Лист1";#N/A,#N/A,TRUE,"Лист2";#N/A,#N/A,TRUE,"Лист3"}</definedName>
    <definedName name="hhj">'[14]BCS APP Slovakia'!$AF$6</definedName>
    <definedName name="hhjhjjkkjjk">'[14]BCS APP CR'!$D$24</definedName>
    <definedName name="hjg" localSheetId="0">#REF!</definedName>
    <definedName name="hjg" localSheetId="1">#REF!</definedName>
    <definedName name="hjg">#REF!</definedName>
    <definedName name="hjjkjklkl" localSheetId="0">#REF!</definedName>
    <definedName name="hjjkjklkl" localSheetId="1">#REF!</definedName>
    <definedName name="hjjkjklkl">#REF!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0">#REF!</definedName>
    <definedName name="homr" localSheetId="1">#REF!</definedName>
    <definedName name="homr">#REF!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 localSheetId="1">[54]TSheet!$S$2:$S$22</definedName>
    <definedName name="i_list">[54]TSheet!$S$2:$S$22</definedName>
    <definedName name="I_LIST_1" localSheetId="1">[55]TSheet!$G$30:$G$34</definedName>
    <definedName name="I_LIST_1">[55]TSheet!$G$30:$G$34</definedName>
    <definedName name="I_LIST_3" localSheetId="1">[55]TSheet!$G$50:$G$61</definedName>
    <definedName name="I_LIST_3">[55]TSheet!$G$50:$G$61</definedName>
    <definedName name="I_LIST_4" localSheetId="1">[56]TSheet!$G$66:$G$74</definedName>
    <definedName name="I_LIST_4">[56]TSheet!$G$66:$G$74</definedName>
    <definedName name="ID" localSheetId="1">[34]Титульный!$A$1</definedName>
    <definedName name="ID">[34]Титульный!$A$1</definedName>
    <definedName name="Industry" localSheetId="0">'[32]Dairy Precedents'!#REF!</definedName>
    <definedName name="Industry" localSheetId="1">'[32]Dairy Precedents'!#REF!</definedName>
    <definedName name="Industry">'[32]Dairy Precedents'!#REF!</definedName>
    <definedName name="INPUT_FIELDS_APPCZ">'[57]4 Fin &amp; Publ'!$B$8:$Z$11,'[57]4 Fin &amp; Publ'!$B$14:$Z$19</definedName>
    <definedName name="INPUT_FIELDS_APPSK" localSheetId="0">#REF!,#REF!</definedName>
    <definedName name="INPUT_FIELDS_APPSK" localSheetId="1">#REF!,#REF!</definedName>
    <definedName name="INPUT_FIELDS_APPSK">#REF!,#REF!</definedName>
    <definedName name="Interval">[45]Настройка!$B$13</definedName>
    <definedName name="Interval1">[58]Настройка!$B$15</definedName>
    <definedName name="INTPR" localSheetId="0">#REF!</definedName>
    <definedName name="INTPR" localSheetId="1">#REF!</definedName>
    <definedName name="INTPR">#REF!</definedName>
    <definedName name="IS" localSheetId="0">#REF!</definedName>
    <definedName name="IS" localSheetId="1">#REF!</definedName>
    <definedName name="IS">#REF!</definedName>
    <definedName name="ISTFIN_LIST" localSheetId="1">[55]TSheet!$S$2:$S$12</definedName>
    <definedName name="ISTFIN_LIST">[55]TSheet!$S$2:$S$12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0">#REF!</definedName>
    <definedName name="jhjhdjhfj" localSheetId="1">#REF!</definedName>
    <definedName name="jhjhdjhfj">#REF!</definedName>
    <definedName name="jjjj" localSheetId="0">'[59]Гр5(о)'!#REF!</definedName>
    <definedName name="jjjj" localSheetId="1">'[60]Гр5(о)'!#REF!</definedName>
    <definedName name="jjjj">'[59]Гр5(о)'!#REF!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[61]Лист1!$C$14</definedName>
    <definedName name="k_dz">'[62]К-ты'!$H$9</definedName>
    <definedName name="k_el">'[62]К-ты'!$I$9</definedName>
    <definedName name="K111_" localSheetId="0">#REF!</definedName>
    <definedName name="K111_" localSheetId="1">#REF!</definedName>
    <definedName name="K111_">#REF!</definedName>
    <definedName name="K112_" localSheetId="0">#REF!</definedName>
    <definedName name="K112_" localSheetId="1">#REF!</definedName>
    <definedName name="K112_">#REF!</definedName>
    <definedName name="K120_" localSheetId="0">#REF!</definedName>
    <definedName name="K120_" localSheetId="1">#REF!</definedName>
    <definedName name="K120_">#REF!</definedName>
    <definedName name="K121_" localSheetId="0">#REF!</definedName>
    <definedName name="K121_">#REF!</definedName>
    <definedName name="K122_" localSheetId="0">#REF!</definedName>
    <definedName name="K122_">#REF!</definedName>
    <definedName name="K123_" localSheetId="0">#REF!</definedName>
    <definedName name="K123_">#REF!</definedName>
    <definedName name="K130_" localSheetId="0">#REF!</definedName>
    <definedName name="K130_">#REF!</definedName>
    <definedName name="K131_" localSheetId="0">#REF!</definedName>
    <definedName name="K131_">#REF!</definedName>
    <definedName name="K132_" localSheetId="0">#REF!</definedName>
    <definedName name="K132_">#REF!</definedName>
    <definedName name="K133_" localSheetId="0">#REF!</definedName>
    <definedName name="K133_">#REF!</definedName>
    <definedName name="K134_" localSheetId="0">#REF!</definedName>
    <definedName name="K134_">#REF!</definedName>
    <definedName name="K135_" localSheetId="0">#REF!</definedName>
    <definedName name="K135_">#REF!</definedName>
    <definedName name="K136_" localSheetId="0">#REF!</definedName>
    <definedName name="K136_">#REF!</definedName>
    <definedName name="K140_" localSheetId="0">#REF!</definedName>
    <definedName name="K140_">#REF!</definedName>
    <definedName name="K190_" localSheetId="0">#REF!</definedName>
    <definedName name="K190_">#REF!</definedName>
    <definedName name="K210_" localSheetId="0">#REF!</definedName>
    <definedName name="K210_">#REF!</definedName>
    <definedName name="K211_" localSheetId="0">#REF!</definedName>
    <definedName name="K211_">#REF!</definedName>
    <definedName name="K212_" localSheetId="0">#REF!</definedName>
    <definedName name="K212_">#REF!</definedName>
    <definedName name="K213_" localSheetId="0">#REF!</definedName>
    <definedName name="K213_">#REF!</definedName>
    <definedName name="K214_" localSheetId="0">#REF!</definedName>
    <definedName name="K214_">#REF!</definedName>
    <definedName name="K215_" localSheetId="0">#REF!</definedName>
    <definedName name="K215_">#REF!</definedName>
    <definedName name="K216_" localSheetId="0">#REF!</definedName>
    <definedName name="K216_">#REF!</definedName>
    <definedName name="K217_" localSheetId="0">#REF!</definedName>
    <definedName name="K217_">#REF!</definedName>
    <definedName name="K218_" localSheetId="0">#REF!</definedName>
    <definedName name="K218_">#REF!</definedName>
    <definedName name="K220_" localSheetId="0">#REF!</definedName>
    <definedName name="K220_">#REF!</definedName>
    <definedName name="K221_" localSheetId="0">#REF!</definedName>
    <definedName name="K221_">#REF!</definedName>
    <definedName name="K222_" localSheetId="0">#REF!</definedName>
    <definedName name="K222_">#REF!</definedName>
    <definedName name="K223_" localSheetId="0">#REF!</definedName>
    <definedName name="K223_">#REF!</definedName>
    <definedName name="K224_" localSheetId="0">#REF!</definedName>
    <definedName name="K224_">#REF!</definedName>
    <definedName name="K225_" localSheetId="0">#REF!</definedName>
    <definedName name="K225_">#REF!</definedName>
    <definedName name="K226_" localSheetId="0">#REF!</definedName>
    <definedName name="K226_">#REF!</definedName>
    <definedName name="K230_" localSheetId="0">#REF!</definedName>
    <definedName name="K230_">#REF!</definedName>
    <definedName name="K231_" localSheetId="0">#REF!</definedName>
    <definedName name="K231_">#REF!</definedName>
    <definedName name="K232_" localSheetId="0">#REF!</definedName>
    <definedName name="K232_">#REF!</definedName>
    <definedName name="K233_" localSheetId="0">#REF!</definedName>
    <definedName name="K233_">#REF!</definedName>
    <definedName name="K234_" localSheetId="0">#REF!</definedName>
    <definedName name="K234_">#REF!</definedName>
    <definedName name="K235_" localSheetId="0">#REF!</definedName>
    <definedName name="K235_">#REF!</definedName>
    <definedName name="K236_" localSheetId="0">#REF!</definedName>
    <definedName name="K236_">#REF!</definedName>
    <definedName name="K240_" localSheetId="0">#REF!</definedName>
    <definedName name="K240_">#REF!</definedName>
    <definedName name="K241_" localSheetId="0">#REF!</definedName>
    <definedName name="K241_">#REF!</definedName>
    <definedName name="K242_" localSheetId="0">#REF!</definedName>
    <definedName name="K242_">#REF!</definedName>
    <definedName name="K243_" localSheetId="0">#REF!</definedName>
    <definedName name="K243_">#REF!</definedName>
    <definedName name="K250_" localSheetId="0">#REF!</definedName>
    <definedName name="K250_">#REF!</definedName>
    <definedName name="K251_" localSheetId="0">#REF!</definedName>
    <definedName name="K251_">#REF!</definedName>
    <definedName name="K252_" localSheetId="0">#REF!</definedName>
    <definedName name="K252_">#REF!</definedName>
    <definedName name="K253_" localSheetId="0">#REF!</definedName>
    <definedName name="K253_">#REF!</definedName>
    <definedName name="K254_" localSheetId="0">#REF!</definedName>
    <definedName name="K254_">#REF!</definedName>
    <definedName name="K260_" localSheetId="0">#REF!</definedName>
    <definedName name="K260_">#REF!</definedName>
    <definedName name="K290_" localSheetId="0">#REF!</definedName>
    <definedName name="K290_">#REF!</definedName>
    <definedName name="K310_" localSheetId="0">#REF!</definedName>
    <definedName name="K310_">#REF!</definedName>
    <definedName name="K320_" localSheetId="0">#REF!</definedName>
    <definedName name="K320_">#REF!</definedName>
    <definedName name="K390_" localSheetId="0">#REF!</definedName>
    <definedName name="K390_">#REF!</definedName>
    <definedName name="K399_" localSheetId="0">#REF!</definedName>
    <definedName name="K399_">#REF!</definedName>
    <definedName name="K410_" localSheetId="0">#REF!</definedName>
    <definedName name="K410_">#REF!</definedName>
    <definedName name="K420_" localSheetId="0">#REF!</definedName>
    <definedName name="K420_">#REF!</definedName>
    <definedName name="K430_" localSheetId="0">#REF!</definedName>
    <definedName name="K430_">#REF!</definedName>
    <definedName name="K431_" localSheetId="0">#REF!</definedName>
    <definedName name="K431_">#REF!</definedName>
    <definedName name="K432_" localSheetId="0">#REF!</definedName>
    <definedName name="K432_">#REF!</definedName>
    <definedName name="K440_" localSheetId="0">#REF!</definedName>
    <definedName name="K440_">#REF!</definedName>
    <definedName name="K450_" localSheetId="0">#REF!</definedName>
    <definedName name="K450_">#REF!</definedName>
    <definedName name="K460_" localSheetId="0">#REF!</definedName>
    <definedName name="K460_">#REF!</definedName>
    <definedName name="K470_" localSheetId="0">#REF!</definedName>
    <definedName name="K470_">#REF!</definedName>
    <definedName name="K480_" localSheetId="0">#REF!</definedName>
    <definedName name="K480_">#REF!</definedName>
    <definedName name="K490_" localSheetId="0">#REF!</definedName>
    <definedName name="K490_">#REF!</definedName>
    <definedName name="K510_" localSheetId="0">#REF!</definedName>
    <definedName name="K510_">#REF!</definedName>
    <definedName name="K511_" localSheetId="0">#REF!</definedName>
    <definedName name="K511_">#REF!</definedName>
    <definedName name="K512_" localSheetId="0">#REF!</definedName>
    <definedName name="K512_">#REF!</definedName>
    <definedName name="K513_" localSheetId="0">#REF!</definedName>
    <definedName name="K513_">#REF!</definedName>
    <definedName name="K590_" localSheetId="0">#REF!</definedName>
    <definedName name="K590_">#REF!</definedName>
    <definedName name="K610_" localSheetId="0">#REF!</definedName>
    <definedName name="K610_">#REF!</definedName>
    <definedName name="K611_" localSheetId="0">#REF!</definedName>
    <definedName name="K611_">#REF!</definedName>
    <definedName name="K612_" localSheetId="0">#REF!</definedName>
    <definedName name="K612_">#REF!</definedName>
    <definedName name="K620_" localSheetId="0">#REF!</definedName>
    <definedName name="K620_">#REF!</definedName>
    <definedName name="K621_" localSheetId="0">#REF!</definedName>
    <definedName name="K621_">#REF!</definedName>
    <definedName name="K622_" localSheetId="0">#REF!</definedName>
    <definedName name="K622_">#REF!</definedName>
    <definedName name="K623_" localSheetId="0">#REF!</definedName>
    <definedName name="K623_">#REF!</definedName>
    <definedName name="K624_" localSheetId="0">#REF!</definedName>
    <definedName name="K624_">#REF!</definedName>
    <definedName name="K625_" localSheetId="0">#REF!</definedName>
    <definedName name="K625_">#REF!</definedName>
    <definedName name="K626_" localSheetId="0">#REF!</definedName>
    <definedName name="K626_">#REF!</definedName>
    <definedName name="K627_" localSheetId="0">#REF!</definedName>
    <definedName name="K627_">#REF!</definedName>
    <definedName name="K628_" localSheetId="0">#REF!</definedName>
    <definedName name="K628_">#REF!</definedName>
    <definedName name="K630_" localSheetId="0">#REF!</definedName>
    <definedName name="K630_">#REF!</definedName>
    <definedName name="K640_" localSheetId="0">#REF!</definedName>
    <definedName name="K640_">#REF!</definedName>
    <definedName name="K650_" localSheetId="0">#REF!</definedName>
    <definedName name="K650_">#REF!</definedName>
    <definedName name="K660_" localSheetId="0">#REF!</definedName>
    <definedName name="K660_">#REF!</definedName>
    <definedName name="K670_" localSheetId="0">#REF!</definedName>
    <definedName name="K670_">#REF!</definedName>
    <definedName name="K690_" localSheetId="0">#REF!</definedName>
    <definedName name="K690_">#REF!</definedName>
    <definedName name="K699_" localSheetId="0">#REF!</definedName>
    <definedName name="K699_">#REF!</definedName>
    <definedName name="kb">'[21]Продажи реальные и прогноз 20 л'!$G$47</definedName>
    <definedName name="Kdr">'[62]К-ты'!$G$9</definedName>
    <definedName name="Kgaz">'[62]К-ты'!$D$9</definedName>
    <definedName name="khkhjkh" localSheetId="0">#REF!</definedName>
    <definedName name="khkhjkh" localSheetId="1">#REF!</definedName>
    <definedName name="khkhjkh">#REF!</definedName>
    <definedName name="kl">'[24]0_33'!$G$43</definedName>
    <definedName name="klk">'[14]BCS APP CR'!$G$24</definedName>
    <definedName name="Kmaz">'[62]К-ты'!$E$9</definedName>
    <definedName name="knkn.n." localSheetId="1">[11]!knkn.n.</definedName>
    <definedName name="knkn.n.">[11]!knkn.n.</definedName>
    <definedName name="Kug">'[62]К-ты'!$F$9</definedName>
    <definedName name="kurg_pen" localSheetId="0">'[26]Input-Moscow'!#REF!</definedName>
    <definedName name="kurg_pen" localSheetId="1">'[26]Input-Moscow'!#REF!</definedName>
    <definedName name="kurg_pen">'[26]Input-Moscow'!#REF!</definedName>
    <definedName name="Language">[61]Лист1!$C$407</definedName>
    <definedName name="LocalNetDebt" localSheetId="0">'[22]Dairy Precedents'!#REF!</definedName>
    <definedName name="LocalNetDebt" localSheetId="1">'[22]Dairy Precedents'!#REF!</definedName>
    <definedName name="LocalNetDebt">'[22]Dairy Precedents'!#REF!</definedName>
    <definedName name="LocalNetIncome" localSheetId="0">'[22]Dairy Precedents'!#REF!</definedName>
    <definedName name="LocalNetIncome" localSheetId="1">'[22]Dairy Precedents'!#REF!</definedName>
    <definedName name="LocalNetIncome">'[22]Dairy Precedents'!#REF!</definedName>
    <definedName name="LocalSales" localSheetId="0">'[22]Dairy Precedents'!#REF!</definedName>
    <definedName name="LocalSales" localSheetId="1">'[22]Dairy Precedents'!#REF!</definedName>
    <definedName name="LocalSales">'[22]Dairy Precedents'!#REF!</definedName>
    <definedName name="Ltitle" localSheetId="0">#REF!</definedName>
    <definedName name="Ltitle" localSheetId="1">#REF!</definedName>
    <definedName name="Ltitle">#REF!</definedName>
    <definedName name="m">[63]Anlagevermögen!$A$1:$Z$29</definedName>
    <definedName name="m_PERIOD_NAME" hidden="1">[64]XLR_NoRangeSheet!$C$6</definedName>
    <definedName name="material" localSheetId="0">#REF!</definedName>
    <definedName name="material" localSheetId="1">#REF!</definedName>
    <definedName name="material">#REF!</definedName>
    <definedName name="MET_GROUP" localSheetId="1">[34]TSheet!$X$2:$X$3</definedName>
    <definedName name="MET_GROUP">[34]TSheet!$X$2:$X$3</definedName>
    <definedName name="mi_re_end01">[35]УрРасч!$H$31,[35]УрРасч!$H$29</definedName>
    <definedName name="mincash" localSheetId="0">#REF!</definedName>
    <definedName name="mincash" localSheetId="1">#REF!</definedName>
    <definedName name="mincash">#REF!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'[29]Список организаций'!$I$11</definedName>
    <definedName name="MO_LIST_2" localSheetId="1">[65]REESTR_MO!$B$2</definedName>
    <definedName name="MO_LIST_2">[65]REESTR_MO!$B$2</definedName>
    <definedName name="mol4602_41" localSheetId="0">#REF!</definedName>
    <definedName name="mol4602_41" localSheetId="1">#REF!</definedName>
    <definedName name="mol4602_41">#REF!</definedName>
    <definedName name="mol4604_41" localSheetId="0">#REF!</definedName>
    <definedName name="mol4604_41" localSheetId="1">#REF!</definedName>
    <definedName name="mol4604_41">#REF!</definedName>
    <definedName name="month" localSheetId="0">#REF!</definedName>
    <definedName name="month" localSheetId="1">#REF!</definedName>
    <definedName name="month">#REF!</definedName>
    <definedName name="MONTH_PERIOD" localSheetId="1">[34]Титульный!$F$24</definedName>
    <definedName name="MONTH_PERIOD">[34]Титульный!$F$24</definedName>
    <definedName name="MP" localSheetId="0">#REF!</definedName>
    <definedName name="MP" localSheetId="1">#REF!</definedName>
    <definedName name="MP">#REF!</definedName>
    <definedName name="MR" localSheetId="0">#REF!</definedName>
    <definedName name="MR" localSheetId="1">#REF!</definedName>
    <definedName name="MR">#REF!</definedName>
    <definedName name="MR_LIST" localSheetId="1">[65]REESTR_MO!$D$2</definedName>
    <definedName name="MR_LIST">[65]REESTR_MO!$D$2</definedName>
    <definedName name="Mth_Count_0" localSheetId="1">[34]TSheet!$J$3</definedName>
    <definedName name="Mth_Count_0">[34]TSheet!$J$3</definedName>
    <definedName name="mult_sen" localSheetId="0">#REF!</definedName>
    <definedName name="mult_sen" localSheetId="1">#REF!</definedName>
    <definedName name="mult_sen">#REF!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0">#REF!</definedName>
    <definedName name="N112_" localSheetId="1">#REF!</definedName>
    <definedName name="N112_">#REF!</definedName>
    <definedName name="N120_" localSheetId="0">#REF!</definedName>
    <definedName name="N120_" localSheetId="1">#REF!</definedName>
    <definedName name="N120_">#REF!</definedName>
    <definedName name="N121_" localSheetId="0">#REF!</definedName>
    <definedName name="N121_" localSheetId="1">#REF!</definedName>
    <definedName name="N121_">#REF!</definedName>
    <definedName name="N122_" localSheetId="0">#REF!</definedName>
    <definedName name="N122_">#REF!</definedName>
    <definedName name="N123_" localSheetId="0">#REF!</definedName>
    <definedName name="N123_">#REF!</definedName>
    <definedName name="N130_" localSheetId="0">#REF!</definedName>
    <definedName name="N130_">#REF!</definedName>
    <definedName name="N131_" localSheetId="0">#REF!</definedName>
    <definedName name="N131_">#REF!</definedName>
    <definedName name="N132_" localSheetId="0">#REF!</definedName>
    <definedName name="N132_">#REF!</definedName>
    <definedName name="N133_" localSheetId="0">#REF!</definedName>
    <definedName name="N133_">#REF!</definedName>
    <definedName name="N134_" localSheetId="0">#REF!</definedName>
    <definedName name="N134_">#REF!</definedName>
    <definedName name="N135_" localSheetId="0">#REF!</definedName>
    <definedName name="N135_">#REF!</definedName>
    <definedName name="N136_" localSheetId="0">#REF!</definedName>
    <definedName name="N136_">#REF!</definedName>
    <definedName name="N140_" localSheetId="0">#REF!</definedName>
    <definedName name="N140_">#REF!</definedName>
    <definedName name="N190_" localSheetId="0">#REF!</definedName>
    <definedName name="N190_">#REF!</definedName>
    <definedName name="N210_" localSheetId="0">#REF!</definedName>
    <definedName name="N210_">#REF!</definedName>
    <definedName name="N211_" localSheetId="0">#REF!</definedName>
    <definedName name="N211_">#REF!</definedName>
    <definedName name="N212_" localSheetId="0">#REF!</definedName>
    <definedName name="N212_">#REF!</definedName>
    <definedName name="N213_" localSheetId="0">#REF!</definedName>
    <definedName name="N213_">#REF!</definedName>
    <definedName name="N214_" localSheetId="0">#REF!</definedName>
    <definedName name="N214_">#REF!</definedName>
    <definedName name="N215_" localSheetId="0">#REF!</definedName>
    <definedName name="N215_">#REF!</definedName>
    <definedName name="N216_" localSheetId="0">#REF!</definedName>
    <definedName name="N216_">#REF!</definedName>
    <definedName name="N217_" localSheetId="0">#REF!</definedName>
    <definedName name="N217_">#REF!</definedName>
    <definedName name="N218_" localSheetId="0">#REF!</definedName>
    <definedName name="N218_">#REF!</definedName>
    <definedName name="N220_" localSheetId="0">#REF!</definedName>
    <definedName name="N220_">#REF!</definedName>
    <definedName name="N221_" localSheetId="0">#REF!</definedName>
    <definedName name="N221_">#REF!</definedName>
    <definedName name="N222_" localSheetId="0">#REF!</definedName>
    <definedName name="N222_">#REF!</definedName>
    <definedName name="N223_" localSheetId="0">#REF!</definedName>
    <definedName name="N223_">#REF!</definedName>
    <definedName name="N224_" localSheetId="0">#REF!</definedName>
    <definedName name="N224_">#REF!</definedName>
    <definedName name="N225_" localSheetId="0">#REF!</definedName>
    <definedName name="N225_">#REF!</definedName>
    <definedName name="N226_" localSheetId="0">#REF!</definedName>
    <definedName name="N226_">#REF!</definedName>
    <definedName name="N230_" localSheetId="0">#REF!</definedName>
    <definedName name="N230_">#REF!</definedName>
    <definedName name="N231_" localSheetId="0">#REF!</definedName>
    <definedName name="N231_">#REF!</definedName>
    <definedName name="N232_" localSheetId="0">#REF!</definedName>
    <definedName name="N232_">#REF!</definedName>
    <definedName name="N233_" localSheetId="0">#REF!</definedName>
    <definedName name="N233_">#REF!</definedName>
    <definedName name="N234_" localSheetId="0">#REF!</definedName>
    <definedName name="N234_">#REF!</definedName>
    <definedName name="N235_" localSheetId="0">#REF!</definedName>
    <definedName name="N235_">#REF!</definedName>
    <definedName name="N236_" localSheetId="0">#REF!</definedName>
    <definedName name="N236_">#REF!</definedName>
    <definedName name="N240_" localSheetId="0">#REF!</definedName>
    <definedName name="N240_">#REF!</definedName>
    <definedName name="N241_" localSheetId="0">#REF!</definedName>
    <definedName name="N241_">#REF!</definedName>
    <definedName name="N242_" localSheetId="0">#REF!</definedName>
    <definedName name="N242_">#REF!</definedName>
    <definedName name="N243_" localSheetId="0">#REF!</definedName>
    <definedName name="N243_">#REF!</definedName>
    <definedName name="N250_" localSheetId="0">#REF!</definedName>
    <definedName name="N250_">#REF!</definedName>
    <definedName name="N251_" localSheetId="0">#REF!</definedName>
    <definedName name="N251_">#REF!</definedName>
    <definedName name="N252_" localSheetId="0">#REF!</definedName>
    <definedName name="N252_">#REF!</definedName>
    <definedName name="N253_" localSheetId="0">#REF!</definedName>
    <definedName name="N253_">#REF!</definedName>
    <definedName name="N254_" localSheetId="0">#REF!</definedName>
    <definedName name="N254_">#REF!</definedName>
    <definedName name="N260_" localSheetId="0">#REF!</definedName>
    <definedName name="N260_">#REF!</definedName>
    <definedName name="N290_" localSheetId="0">#REF!</definedName>
    <definedName name="N290_">#REF!</definedName>
    <definedName name="N310_" localSheetId="0">#REF!</definedName>
    <definedName name="N310_">#REF!</definedName>
    <definedName name="N390_" localSheetId="0">#REF!</definedName>
    <definedName name="N390_">#REF!</definedName>
    <definedName name="N399_" localSheetId="0">#REF!</definedName>
    <definedName name="N399_">#REF!</definedName>
    <definedName name="N410_" localSheetId="0">#REF!</definedName>
    <definedName name="N410_">#REF!</definedName>
    <definedName name="N420_" localSheetId="0">#REF!</definedName>
    <definedName name="N420_">#REF!</definedName>
    <definedName name="N430_" localSheetId="0">#REF!</definedName>
    <definedName name="N430_">#REF!</definedName>
    <definedName name="N431_" localSheetId="0">#REF!</definedName>
    <definedName name="N431_">#REF!</definedName>
    <definedName name="N432_" localSheetId="0">#REF!</definedName>
    <definedName name="N432_">#REF!</definedName>
    <definedName name="N440_" localSheetId="0">#REF!</definedName>
    <definedName name="N440_">#REF!</definedName>
    <definedName name="N450_" localSheetId="0">#REF!</definedName>
    <definedName name="N450_">#REF!</definedName>
    <definedName name="N460_" localSheetId="0">#REF!</definedName>
    <definedName name="N460_">#REF!</definedName>
    <definedName name="N470_" localSheetId="0">#REF!</definedName>
    <definedName name="N470_">#REF!</definedName>
    <definedName name="N480_" localSheetId="0">#REF!</definedName>
    <definedName name="N480_">#REF!</definedName>
    <definedName name="N490_" localSheetId="0">#REF!</definedName>
    <definedName name="N490_">#REF!</definedName>
    <definedName name="N510_" localSheetId="0">#REF!</definedName>
    <definedName name="N510_">#REF!</definedName>
    <definedName name="N511_" localSheetId="0">#REF!</definedName>
    <definedName name="N511_">#REF!</definedName>
    <definedName name="N512_" localSheetId="0">#REF!</definedName>
    <definedName name="N512_">#REF!</definedName>
    <definedName name="N513_" localSheetId="0">#REF!</definedName>
    <definedName name="N513_">#REF!</definedName>
    <definedName name="N590_" localSheetId="0">#REF!</definedName>
    <definedName name="N590_">#REF!</definedName>
    <definedName name="N610_" localSheetId="0">#REF!</definedName>
    <definedName name="N610_">#REF!</definedName>
    <definedName name="N611_" localSheetId="0">#REF!</definedName>
    <definedName name="N611_">#REF!</definedName>
    <definedName name="N612_" localSheetId="0">#REF!</definedName>
    <definedName name="N612_">#REF!</definedName>
    <definedName name="N620_" localSheetId="0">#REF!</definedName>
    <definedName name="N620_">#REF!</definedName>
    <definedName name="N621_" localSheetId="0">#REF!</definedName>
    <definedName name="N621_">#REF!</definedName>
    <definedName name="N622_" localSheetId="0">#REF!</definedName>
    <definedName name="N622_">#REF!</definedName>
    <definedName name="N623_" localSheetId="0">#REF!</definedName>
    <definedName name="N623_">#REF!</definedName>
    <definedName name="N624_" localSheetId="0">#REF!</definedName>
    <definedName name="N624_">#REF!</definedName>
    <definedName name="N625_" localSheetId="0">#REF!</definedName>
    <definedName name="N625_">#REF!</definedName>
    <definedName name="N626_" localSheetId="0">#REF!</definedName>
    <definedName name="N626_">#REF!</definedName>
    <definedName name="N627_" localSheetId="0">#REF!</definedName>
    <definedName name="N627_">#REF!</definedName>
    <definedName name="N628_" localSheetId="0">#REF!</definedName>
    <definedName name="N628_">#REF!</definedName>
    <definedName name="N630_" localSheetId="0">#REF!</definedName>
    <definedName name="N630_">#REF!</definedName>
    <definedName name="N640_" localSheetId="0">#REF!</definedName>
    <definedName name="N640_">#REF!</definedName>
    <definedName name="N650_" localSheetId="0">#REF!</definedName>
    <definedName name="N650_">#REF!</definedName>
    <definedName name="N660_" localSheetId="0">#REF!</definedName>
    <definedName name="N660_">#REF!</definedName>
    <definedName name="N670_" localSheetId="0">#REF!</definedName>
    <definedName name="N670_">#REF!</definedName>
    <definedName name="N690_" localSheetId="0">#REF!</definedName>
    <definedName name="N690_">#REF!</definedName>
    <definedName name="N699_" localSheetId="0">#REF!</definedName>
    <definedName name="N699_">#REF!</definedName>
    <definedName name="nakl" localSheetId="0">#REF!</definedName>
    <definedName name="nakl">#REF!</definedName>
    <definedName name="nakl_r" localSheetId="0">#REF!</definedName>
    <definedName name="nakl_r">#REF!</definedName>
    <definedName name="nakl_r1" localSheetId="0">#REF!</definedName>
    <definedName name="nakl_r1">#REF!</definedName>
    <definedName name="Name">[61]Лист1!$C$408</definedName>
    <definedName name="NewTaxGW" localSheetId="0">#REF!</definedName>
    <definedName name="NewTaxGW" localSheetId="1">#REF!</definedName>
    <definedName name="NewTaxGW">#REF!</definedName>
    <definedName name="NewTaxIntangibles" localSheetId="0">#REF!</definedName>
    <definedName name="NewTaxIntangibles" localSheetId="1">#REF!</definedName>
    <definedName name="NewTaxIntangibles">#REF!</definedName>
    <definedName name="nfyz" localSheetId="1">[11]!nfyz</definedName>
    <definedName name="nfyz">[11]!nfyz</definedName>
    <definedName name="nhj">[66]PL!$A$36:$D$47</definedName>
    <definedName name="ni_mult" localSheetId="0">#REF!</definedName>
    <definedName name="ni_mult" localSheetId="1">#REF!</definedName>
    <definedName name="ni_mult">#REF!</definedName>
    <definedName name="ni_mult_sen" localSheetId="0">#REF!</definedName>
    <definedName name="ni_mult_sen" localSheetId="1">#REF!</definedName>
    <definedName name="ni_mult_sen">#REF!</definedName>
    <definedName name="ni_mult1" localSheetId="0">#REF!</definedName>
    <definedName name="ni_mult1" localSheetId="1">#REF!</definedName>
    <definedName name="ni_mult1">#REF!</definedName>
    <definedName name="ni_mult2" localSheetId="0">#REF!</definedName>
    <definedName name="ni_mult2">#REF!</definedName>
    <definedName name="ni_mult3" localSheetId="0">#REF!</definedName>
    <definedName name="ni_mult3">#REF!</definedName>
    <definedName name="ni_mult4" localSheetId="0">#REF!</definedName>
    <definedName name="ni_mult4">#REF!</definedName>
    <definedName name="ni_mult5" localSheetId="0">#REF!</definedName>
    <definedName name="ni_mult5">#REF!</definedName>
    <definedName name="ni_terminal" localSheetId="0">#REF!</definedName>
    <definedName name="ni_terminal">#REF!</definedName>
    <definedName name="NOM" localSheetId="0">#REF!</definedName>
    <definedName name="NOM">#REF!</definedName>
    <definedName name="NONPR" localSheetId="0">#REF!</definedName>
    <definedName name="NONPR">#REF!</definedName>
    <definedName name="norm_apple_02" localSheetId="0">#REF!</definedName>
    <definedName name="norm_apple_02">#REF!</definedName>
    <definedName name="norm_apple_blackcurrantapple_new" localSheetId="0">#REF!</definedName>
    <definedName name="norm_apple_blackcurrantapple_new">#REF!</definedName>
    <definedName name="norm_apple_cherryapple_new" localSheetId="0">#REF!</definedName>
    <definedName name="norm_apple_cherryapple_new">#REF!</definedName>
    <definedName name="norm_apple_nectgrapeapple" localSheetId="0">#REF!</definedName>
    <definedName name="norm_apple_nectgrapeapple">#REF!</definedName>
    <definedName name="norm_apple_nectlesnojbuket" localSheetId="0">#REF!</definedName>
    <definedName name="norm_apple_nectlesnojbuket">#REF!</definedName>
    <definedName name="norm_apple_nectrosehipapple" localSheetId="0">#REF!</definedName>
    <definedName name="norm_apple_nectrosehipapple">#REF!</definedName>
    <definedName name="norm_apple_nectsadovyjbuket" localSheetId="0">#REF!</definedName>
    <definedName name="norm_apple_nectsadovyjbuket">#REF!</definedName>
    <definedName name="norm_apple_raspberryapple_new" localSheetId="0">#REF!</definedName>
    <definedName name="norm_apple_raspberryapple_new">#REF!</definedName>
    <definedName name="norm_apple_recap" localSheetId="0">#REF!</definedName>
    <definedName name="norm_apple_recap">#REF!</definedName>
    <definedName name="norm_apple_standard" localSheetId="0">#REF!</definedName>
    <definedName name="norm_apple_standard">#REF!</definedName>
    <definedName name="norm_apple_strawberryapple_new" localSheetId="0">#REF!</definedName>
    <definedName name="norm_apple_strawberryapple_new">#REF!</definedName>
    <definedName name="norm_appleobst_recap" localSheetId="0">#REF!</definedName>
    <definedName name="norm_appleobst_recap">#REF!</definedName>
    <definedName name="norm_apricot_recap" localSheetId="0">#REF!</definedName>
    <definedName name="norm_apricot_recap">#REF!</definedName>
    <definedName name="norm_apricotpuree_recap" localSheetId="0">#REF!</definedName>
    <definedName name="norm_apricotpuree_recap">#REF!</definedName>
    <definedName name="norm_blackcurrant_blackcurrantapple_new" localSheetId="0">#REF!</definedName>
    <definedName name="norm_blackcurrant_blackcurrantapple_new">#REF!</definedName>
    <definedName name="norm_blackcurrantapple_old" localSheetId="0">#REF!</definedName>
    <definedName name="norm_blackcurrantapple_old">#REF!</definedName>
    <definedName name="norm_cherry_cherryapple_new" localSheetId="0">#REF!</definedName>
    <definedName name="norm_cherry_cherryapple_new">#REF!</definedName>
    <definedName name="norm_cherry_nectsadovyjbuket" localSheetId="0">#REF!</definedName>
    <definedName name="norm_cherry_nectsadovyjbuket">#REF!</definedName>
    <definedName name="norm_cherryapple_old" localSheetId="0">#REF!</definedName>
    <definedName name="norm_cherryapple_old">#REF!</definedName>
    <definedName name="norm_exotic_juicemultivitamin_recap" localSheetId="0">#REF!</definedName>
    <definedName name="norm_exotic_juicemultivitamin_recap">#REF!</definedName>
    <definedName name="norm_grape_nectgrapeapple" localSheetId="0">#REF!</definedName>
    <definedName name="norm_grape_nectgrapeapple">#REF!</definedName>
    <definedName name="norm_grape_old" localSheetId="0">#REF!</definedName>
    <definedName name="norm_grape_old">#REF!</definedName>
    <definedName name="norm_holosas_nectrosehipapple" localSheetId="0">#REF!</definedName>
    <definedName name="norm_holosas_nectrosehipapple">#REF!</definedName>
    <definedName name="norm_lemon_nectpineapplemangolemon" localSheetId="0">#REF!</definedName>
    <definedName name="norm_lemon_nectpineapplemangolemon">#REF!</definedName>
    <definedName name="norm_mango_nectpineapplemangolemon" localSheetId="0">#REF!</definedName>
    <definedName name="norm_mango_nectpineapplemangolemon">#REF!</definedName>
    <definedName name="norm_multifruit_nectmultivitamin" localSheetId="0">#REF!</definedName>
    <definedName name="norm_multifruit_nectmultivitamin">#REF!</definedName>
    <definedName name="norm_multifruit_nectmultivitamin02" localSheetId="0">#REF!</definedName>
    <definedName name="norm_multifruit_nectmultivitamin02">#REF!</definedName>
    <definedName name="norm_N02_apple_apple" localSheetId="0">#REF!</definedName>
    <definedName name="norm_N02_apple_apple">#REF!</definedName>
    <definedName name="norm_N02_mango_8661" localSheetId="0">#REF!</definedName>
    <definedName name="norm_N02_mango_8661">#REF!</definedName>
    <definedName name="norm_N02_multivit_3503" localSheetId="0">#REF!</definedName>
    <definedName name="norm_N02_multivit_3503">#REF!</definedName>
    <definedName name="norm_N02_multivitnec_8553" localSheetId="0">#REF!</definedName>
    <definedName name="norm_N02_multivitnec_8553">#REF!</definedName>
    <definedName name="norm_N02_orange_3503" localSheetId="0">#REF!</definedName>
    <definedName name="norm_N02_orange_3503">#REF!</definedName>
    <definedName name="norm_N02_orange_cargillfrozen" localSheetId="0">#REF!</definedName>
    <definedName name="norm_N02_orange_cargillfrozen">#REF!</definedName>
    <definedName name="norm_N02_peach_8549" localSheetId="0">#REF!</definedName>
    <definedName name="norm_N02_peach_8549">#REF!</definedName>
    <definedName name="norm_N02_pineapple_8518" localSheetId="0">#REF!</definedName>
    <definedName name="norm_N02_pineapple_8518">#REF!</definedName>
    <definedName name="norm_NRC_apple_apple" localSheetId="0">#REF!</definedName>
    <definedName name="norm_NRC_apple_apple">#REF!</definedName>
    <definedName name="norm_NRC_grape_apple" localSheetId="0">#REF!</definedName>
    <definedName name="norm_NRC_grape_apple">#REF!</definedName>
    <definedName name="norm_NRC_grape_grape" localSheetId="0">#REF!</definedName>
    <definedName name="norm_NRC_grape_grape">#REF!</definedName>
    <definedName name="norm_NRC_grapefruit_buzina" localSheetId="0">#REF!</definedName>
    <definedName name="norm_NRC_grapefruit_buzina">#REF!</definedName>
    <definedName name="norm_NRC_grapefruit_redgrapefruit4573" localSheetId="0">#REF!</definedName>
    <definedName name="norm_NRC_grapefruit_redgrapefruit4573">#REF!</definedName>
    <definedName name="norm_NRC_grapefruit_whitegrapefruit" localSheetId="0">#REF!</definedName>
    <definedName name="norm_NRC_grapefruit_whitegrapefruit">#REF!</definedName>
    <definedName name="norm_NRC_mango_8661" localSheetId="0">#REF!</definedName>
    <definedName name="norm_NRC_mango_8661">#REF!</definedName>
    <definedName name="norm_NRC_mangolemonpineapplenec_lemon" localSheetId="0">#REF!</definedName>
    <definedName name="norm_NRC_mangolemonpineapplenec_lemon">#REF!</definedName>
    <definedName name="norm_NRC_mangolemonpineapplenec_mango8508" localSheetId="0">#REF!</definedName>
    <definedName name="norm_NRC_mangolemonpineapplenec_mango8508">#REF!</definedName>
    <definedName name="norm_NRC_mangolemonpineapplenec_pineapple8518" localSheetId="0">#REF!</definedName>
    <definedName name="norm_NRC_mangolemonpineapplenec_pineapple8518">#REF!</definedName>
    <definedName name="norm_NRC_multivitnec_3503dark" localSheetId="0">#REF!</definedName>
    <definedName name="norm_NRC_multivitnec_3503dark">#REF!</definedName>
    <definedName name="norm_NRC_multivitnec_8553" localSheetId="0">#REF!</definedName>
    <definedName name="norm_NRC_multivitnec_8553">#REF!</definedName>
    <definedName name="norm_NRC_orange_3503" localSheetId="0">#REF!</definedName>
    <definedName name="norm_NRC_orange_3503">#REF!</definedName>
    <definedName name="norm_NRC_orange_cargill" localSheetId="0">#REF!</definedName>
    <definedName name="norm_NRC_orange_cargill">#REF!</definedName>
    <definedName name="norm_NRC_orange_pulp" localSheetId="0">#REF!</definedName>
    <definedName name="norm_NRC_orange_pulp">#REF!</definedName>
    <definedName name="norm_NRC_peach_8549" localSheetId="0">#REF!</definedName>
    <definedName name="norm_NRC_peach_8549">#REF!</definedName>
    <definedName name="norm_NRC_peach_applepuree" localSheetId="0">#REF!</definedName>
    <definedName name="norm_NRC_peach_applepuree">#REF!</definedName>
    <definedName name="norm_NRC_pineapple_8518" localSheetId="0">#REF!</definedName>
    <definedName name="norm_NRC_pineapple_8518">#REF!</definedName>
    <definedName name="norm_NRC_tomato_tomato" localSheetId="0">#REF!</definedName>
    <definedName name="norm_NRC_tomato_tomato">#REF!</definedName>
    <definedName name="norm_NRC_tomato_tomato15bx" localSheetId="0">#REF!</definedName>
    <definedName name="norm_NRC_tomato_tomato15bx">#REF!</definedName>
    <definedName name="norm_NRC_tomato_tomato25bx" localSheetId="0">#REF!</definedName>
    <definedName name="norm_NRC_tomato_tomato25bx">#REF!</definedName>
    <definedName name="norm_NTM_apple_appleGal" localSheetId="0">[67]к2!#REF!</definedName>
    <definedName name="norm_NTM_apple_appleGal">[67]к2!#REF!</definedName>
    <definedName name="norm_NTM_apple_aroma" localSheetId="0">[67]к2!#REF!</definedName>
    <definedName name="norm_NTM_apple_aroma">[67]к2!#REF!</definedName>
    <definedName name="norm_NTM_grapefruit_buzina" localSheetId="0">[67]к2!#REF!</definedName>
    <definedName name="norm_NTM_grapefruit_buzina">[67]к2!#REF!</definedName>
    <definedName name="norm_NTM_grapefruit_citricacid" localSheetId="0">[67]к2!#REF!</definedName>
    <definedName name="norm_NTM_grapefruit_citricacid">[67]к2!#REF!</definedName>
    <definedName name="norm_NTM_grapefruit_r4573" localSheetId="0">[67]к2!#REF!</definedName>
    <definedName name="norm_NTM_grapefruit_r4573">[67]к2!#REF!</definedName>
    <definedName name="norm_NTM_grapefruit_sugar" localSheetId="0">[67]к2!#REF!</definedName>
    <definedName name="norm_NTM_grapefruit_sugar">[67]к2!#REF!</definedName>
    <definedName name="norm_NTM_grapefruit_w4548" localSheetId="0">[67]к2!#REF!</definedName>
    <definedName name="norm_NTM_grapefruit_w4548">[67]к2!#REF!</definedName>
    <definedName name="norm_NTM_multivit_citricacid" localSheetId="0">[67]к2!#REF!</definedName>
    <definedName name="norm_NTM_multivit_citricacid">[67]к2!#REF!</definedName>
    <definedName name="norm_NTM_multivit_mult8553" localSheetId="0">[67]к2!#REF!</definedName>
    <definedName name="norm_NTM_multivit_mult8553">[67]к2!#REF!</definedName>
    <definedName name="norm_NTM_multivit_sugar" localSheetId="0">[67]к2!#REF!</definedName>
    <definedName name="norm_NTM_multivit_sugar">[67]к2!#REF!</definedName>
    <definedName name="norm_NTM_multivit_vitmix" localSheetId="0">[67]к2!#REF!</definedName>
    <definedName name="norm_NTM_multivit_vitmix">[67]к2!#REF!</definedName>
    <definedName name="norm_NTM_orange_citricacid" localSheetId="0">[67]к2!#REF!</definedName>
    <definedName name="norm_NTM_orange_citricacid">[67]к2!#REF!</definedName>
    <definedName name="norm_NTM_orange_pulp" localSheetId="0">[67]к2!#REF!</definedName>
    <definedName name="norm_NTM_orange_pulp">[67]к2!#REF!</definedName>
    <definedName name="norm_NTM_orange_sugar" localSheetId="0">[67]к2!#REF!</definedName>
    <definedName name="norm_NTM_orange_sugar">[67]к2!#REF!</definedName>
    <definedName name="norm_NTM_orangeapricotnectar_orangeapricot8555" localSheetId="0">[67]к2!#REF!</definedName>
    <definedName name="norm_NTM_orangeapricotnectar_orangeapricot8555">[67]к2!#REF!</definedName>
    <definedName name="norm_NTM_orangemango_3503" localSheetId="0">[67]к2!#REF!</definedName>
    <definedName name="norm_NTM_orangemango_3503">[67]к2!#REF!</definedName>
    <definedName name="norm_NTM_orangemango_citricacid" localSheetId="0">[67]к2!#REF!</definedName>
    <definedName name="norm_NTM_orangemango_citricacid">[67]к2!#REF!</definedName>
    <definedName name="norm_NTM_orangemango_mango8661" localSheetId="0">[67]к2!#REF!</definedName>
    <definedName name="norm_NTM_orangemango_mango8661">[67]к2!#REF!</definedName>
    <definedName name="norm_NTM_orangemango_sugar" localSheetId="0">[67]к2!#REF!</definedName>
    <definedName name="norm_NTM_orangemango_sugar">[67]к2!#REF!</definedName>
    <definedName name="norm_NTM_pineapple_citricacid" localSheetId="0">[67]к2!#REF!</definedName>
    <definedName name="norm_NTM_pineapple_citricacid">[67]к2!#REF!</definedName>
    <definedName name="norm_NTM_pineapple_pineapple8518" localSheetId="0">[67]к2!#REF!</definedName>
    <definedName name="norm_NTM_pineapple_pineapple8518">[67]к2!#REF!</definedName>
    <definedName name="norm_NTM_pineapple_sugar" localSheetId="0">[67]к2!#REF!</definedName>
    <definedName name="norm_NTM_pineapple_sugar">[67]к2!#REF!</definedName>
    <definedName name="norm_NTM_tomato_salt" localSheetId="0">[67]к2!#REF!</definedName>
    <definedName name="norm_NTM_tomato_salt">[67]к2!#REF!</definedName>
    <definedName name="norm_NTM_tomato_tomato25bx" localSheetId="0">[67]к2!#REF!</definedName>
    <definedName name="norm_NTM_tomato_tomato25bx">[67]к2!#REF!</definedName>
    <definedName name="norm_orange_02" localSheetId="0">#REF!</definedName>
    <definedName name="norm_orange_02" localSheetId="1">#REF!</definedName>
    <definedName name="norm_orange_02">#REF!</definedName>
    <definedName name="norm_orange_3503_nectar" localSheetId="0">#REF!</definedName>
    <definedName name="norm_orange_3503_nectar" localSheetId="1">#REF!</definedName>
    <definedName name="norm_orange_3503_nectar">#REF!</definedName>
    <definedName name="norm_orange_3503_recap" localSheetId="0">#REF!</definedName>
    <definedName name="norm_orange_3503_recap" localSheetId="1">#REF!</definedName>
    <definedName name="norm_orange_3503_recap">#REF!</definedName>
    <definedName name="norm_orange_3550_nectar" localSheetId="0">#REF!</definedName>
    <definedName name="norm_orange_3550_nectar">#REF!</definedName>
    <definedName name="norm_orange_frozen_old" localSheetId="0">#REF!</definedName>
    <definedName name="norm_orange_frozen_old">#REF!</definedName>
    <definedName name="norm_orange_frozen_recap" localSheetId="0">#REF!</definedName>
    <definedName name="norm_orange_frozen_recap">#REF!</definedName>
    <definedName name="norm_orangeapricot_nectar" localSheetId="0">#REF!</definedName>
    <definedName name="norm_orangeapricot_nectar">#REF!</definedName>
    <definedName name="norm_orangeapricot_old" localSheetId="0">#REF!</definedName>
    <definedName name="norm_orangeapricot_old">#REF!</definedName>
    <definedName name="norm_peach_02" localSheetId="0">#REF!</definedName>
    <definedName name="norm_peach_02">#REF!</definedName>
    <definedName name="norm_peach_old" localSheetId="0">#REF!</definedName>
    <definedName name="norm_peach_old">#REF!</definedName>
    <definedName name="norm_peach_recap" localSheetId="0">#REF!</definedName>
    <definedName name="norm_peach_recap">#REF!</definedName>
    <definedName name="norm_peachpuree_recap" localSheetId="0">#REF!</definedName>
    <definedName name="norm_peachpuree_recap">#REF!</definedName>
    <definedName name="norm_pineapple_nectar" localSheetId="0">#REF!</definedName>
    <definedName name="norm_pineapple_nectar">#REF!</definedName>
    <definedName name="norm_pineapple_nectarpinapplemangolemon" localSheetId="0">#REF!</definedName>
    <definedName name="norm_pineapple_nectarpinapplemangolemon">#REF!</definedName>
    <definedName name="norm_pineapple_nectpineapplegrapefruit" localSheetId="0">#REF!</definedName>
    <definedName name="norm_pineapple_nectpineapplegrapefruit">#REF!</definedName>
    <definedName name="norm_pineapple_oldandrecap" localSheetId="0">#REF!</definedName>
    <definedName name="norm_pineapple_oldandrecap">#REF!</definedName>
    <definedName name="norm_pineapple_pineapple02" localSheetId="0">#REF!</definedName>
    <definedName name="norm_pineapple_pineapple02">#REF!</definedName>
    <definedName name="norm_pineapple_recap" localSheetId="0">#REF!</definedName>
    <definedName name="norm_pineapple_recap">#REF!</definedName>
    <definedName name="norm_pulp_nectar" localSheetId="0">#REF!</definedName>
    <definedName name="norm_pulp_nectar">#REF!</definedName>
    <definedName name="norm_pulp_recap" localSheetId="0">#REF!</definedName>
    <definedName name="norm_pulp_recap">#REF!</definedName>
    <definedName name="norm_raspberry_raspberryapple_new" localSheetId="0">#REF!</definedName>
    <definedName name="norm_raspberry_raspberryapple_new">#REF!</definedName>
    <definedName name="norm_raspberryapple_old" localSheetId="0">#REF!</definedName>
    <definedName name="norm_raspberryapple_old">#REF!</definedName>
    <definedName name="norm_redgrapefruit_nectar" localSheetId="0">#REF!</definedName>
    <definedName name="norm_redgrapefruit_nectar">#REF!</definedName>
    <definedName name="norm_redgrapefruit_nectpingrapefruit" localSheetId="0">#REF!</definedName>
    <definedName name="norm_redgrapefruit_nectpingrapefruit">#REF!</definedName>
    <definedName name="norm_redgrapefruit_old" localSheetId="0">#REF!</definedName>
    <definedName name="norm_redgrapefruit_old">#REF!</definedName>
    <definedName name="norm_redgrapefruit_recap" localSheetId="0">#REF!</definedName>
    <definedName name="norm_redgrapefruit_recap">#REF!</definedName>
    <definedName name="norm_strawberry_strawberryapple_new" localSheetId="0">#REF!</definedName>
    <definedName name="norm_strawberry_strawberryapple_new">#REF!</definedName>
    <definedName name="norm_strawberryapple_old" localSheetId="0">#REF!</definedName>
    <definedName name="norm_strawberryapple_old">#REF!</definedName>
    <definedName name="norm_tomato_old" localSheetId="0">#REF!</definedName>
    <definedName name="norm_tomato_old">#REF!</definedName>
    <definedName name="norm_tomato_recap" localSheetId="0">#REF!</definedName>
    <definedName name="norm_tomato_recap">#REF!</definedName>
    <definedName name="norm_tomato_standard" localSheetId="0">#REF!</definedName>
    <definedName name="norm_tomato_standard">#REF!</definedName>
    <definedName name="norm_whitegrapefruit_grapefruitrecap" localSheetId="0">#REF!</definedName>
    <definedName name="norm_whitegrapefruit_grapefruitrecap">#REF!</definedName>
    <definedName name="normNTM_orange_orangecargill" localSheetId="0">[67]к2!#REF!</definedName>
    <definedName name="normNTM_orange_orangecargill">[67]к2!#REF!</definedName>
    <definedName name="NSRF" localSheetId="0">#REF!</definedName>
    <definedName name="NSRF" localSheetId="1">#REF!</definedName>
    <definedName name="NSRF">#REF!</definedName>
    <definedName name="O" localSheetId="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0">#REF!</definedName>
    <definedName name="Ob" localSheetId="1">#REF!</definedName>
    <definedName name="Ob">#REF!</definedName>
    <definedName name="OBR46.XLS" localSheetId="0">#REF!</definedName>
    <definedName name="OBR46.XLS" localSheetId="1">#REF!</definedName>
    <definedName name="OBR46.XLS">#REF!</definedName>
    <definedName name="OKTMO" localSheetId="0">#REF!</definedName>
    <definedName name="OKTMO">#REF!</definedName>
    <definedName name="Oplata" localSheetId="0">#REF!</definedName>
    <definedName name="Oplata" localSheetId="1">#REF!</definedName>
    <definedName name="Oplata">#REF!</definedName>
    <definedName name="org" localSheetId="1">[68]Титульный!$F$17</definedName>
    <definedName name="org">[68]Титульный!$F$17</definedName>
    <definedName name="overheads" localSheetId="0">#REF!</definedName>
    <definedName name="overheads" localSheetId="1">#REF!</definedName>
    <definedName name="overheads">#REF!</definedName>
    <definedName name="P_TYPE" localSheetId="0">[69]Титульный!#REF!</definedName>
    <definedName name="P_TYPE" localSheetId="1">[69]Титульный!#REF!</definedName>
    <definedName name="P_TYPE">[69]Титульный!#REF!</definedName>
    <definedName name="P_TYPE_GROUP">[69]TSheet!$W$2:$W$6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OPE_16_PRT" hidden="1">[70]Лист1!$E$15:$I$16,[70]Лист1!$E$18:$I$20,[70]Лист1!$E$23:$I$23,[70]Лист1!$E$26:$I$26,[70]Лист1!$E$29:$I$29,[70]Лист1!$E$32:$I$32,[70]Лист1!$E$35:$I$35,[70]Лист1!$B$34,[70]Лист1!$B$37</definedName>
    <definedName name="P1_SCOPE_17_PRT" localSheetId="0" hidden="1">#REF!,#REF!,#REF!,#REF!,#REF!,#REF!,#REF!,#REF!</definedName>
    <definedName name="P1_SCOPE_17_PRT" localSheetId="1" hidden="1">#REF!,#REF!,#REF!,#REF!,#REF!,#REF!,#REF!,#REF!</definedName>
    <definedName name="P1_SCOPE_17_PRT" hidden="1">#REF!,#REF!,#REF!,#REF!,#REF!,#REF!,#REF!,#REF!</definedName>
    <definedName name="P1_SCOPE_4_PRT" localSheetId="0" hidden="1">#REF!,#REF!,#REF!,#REF!,#REF!,#REF!,#REF!,#REF!,#REF!</definedName>
    <definedName name="P1_SCOPE_4_PRT" localSheetId="1" hidden="1">#REF!,#REF!,#REF!,#REF!,#REF!,#REF!,#REF!,#REF!,#REF!</definedName>
    <definedName name="P1_SCOPE_4_PRT" hidden="1">#REF!,#REF!,#REF!,#REF!,#REF!,#REF!,#REF!,#REF!,#REF!</definedName>
    <definedName name="P1_SCOPE_5_PRT" localSheetId="0" hidden="1">#REF!,#REF!,#REF!,#REF!,#REF!,#REF!,#REF!,#REF!,#REF!</definedName>
    <definedName name="P1_SCOPE_5_PRT" localSheetId="1" hidden="1">#REF!,#REF!,#REF!,#REF!,#REF!,#REF!,#REF!,#REF!,#REF!</definedName>
    <definedName name="P1_SCOPE_5_PRT" hidden="1">#REF!,#REF!,#REF!,#REF!,#REF!,#REF!,#REF!,#REF!,#REF!</definedName>
    <definedName name="P1_SCOPE_F1_PRT" localSheetId="0" hidden="1">#REF!,#REF!,#REF!,#REF!</definedName>
    <definedName name="P1_SCOPE_F1_PRT" localSheetId="1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localSheetId="1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localSheetId="1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localSheetId="1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localSheetId="1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localSheetId="1" hidden="1">#REF!,#REF!,#REF!,#REF!,#REF!,#REF!,#REF!,#REF!</definedName>
    <definedName name="P2_SCOPE_16_PRT" hidden="1">#REF!,#REF!,#REF!,#REF!,#REF!,#REF!,#REF!,#REF!</definedName>
    <definedName name="P2_SCOPE_4_PRT" localSheetId="0" hidden="1">#REF!,#REF!,#REF!,#REF!,#REF!,#REF!,#REF!,#REF!,#REF!</definedName>
    <definedName name="P2_SCOPE_4_PRT" localSheetId="1" hidden="1">#REF!,#REF!,#REF!,#REF!,#REF!,#REF!,#REF!,#REF!,#REF!</definedName>
    <definedName name="P2_SCOPE_4_PRT" hidden="1">#REF!,#REF!,#REF!,#REF!,#REF!,#REF!,#REF!,#REF!,#REF!</definedName>
    <definedName name="P2_SCOPE_5_PRT" localSheetId="0" hidden="1">#REF!,#REF!,#REF!,#REF!,#REF!,#REF!,#REF!,#REF!,#REF!</definedName>
    <definedName name="P2_SCOPE_5_PRT" localSheetId="1" hidden="1">#REF!,#REF!,#REF!,#REF!,#REF!,#REF!,#REF!,#REF!,#REF!</definedName>
    <definedName name="P2_SCOPE_5_PRT" hidden="1">#REF!,#REF!,#REF!,#REF!,#REF!,#REF!,#REF!,#REF!,#REF!</definedName>
    <definedName name="P2_SCOPE_F1_PRT" localSheetId="0" hidden="1">#REF!,#REF!,#REF!,#REF!</definedName>
    <definedName name="P2_SCOPE_F1_PRT" localSheetId="1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localSheetId="1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localSheetId="1" hidden="1">#REF!,#REF!,#REF!,#REF!,#REF!</definedName>
    <definedName name="P2_SCOPE_PER_PRT" hidden="1">#REF!,#REF!,#REF!,#REF!,#REF!</definedName>
    <definedName name="P2_SCOPE_SV_PRT" localSheetId="0" hidden="1">#REF!,#REF!,#REF!,#REF!,#REF!,#REF!,#REF!</definedName>
    <definedName name="P2_SCOPE_SV_PRT" localSheetId="1" hidden="1">#REF!,#REF!,#REF!,#REF!,#REF!,#REF!,#REF!</definedName>
    <definedName name="P2_SCOPE_SV_PRT" hidden="1">#REF!,#REF!,#REF!,#REF!,#REF!,#REF!,#REF!</definedName>
    <definedName name="P3_SCOPE_F1_PRT" localSheetId="0" hidden="1">#REF!,#REF!,#REF!,#REF!</definedName>
    <definedName name="P3_SCOPE_F1_PRT" localSheetId="1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localSheetId="1" hidden="1">#REF!,#REF!,#REF!,#REF!,#REF!</definedName>
    <definedName name="P3_SCOPE_PER_PRT" hidden="1">#REF!,#REF!,#REF!,#REF!,#REF!</definedName>
    <definedName name="P3_SCOPE_SV_PRT" localSheetId="0" hidden="1">#REF!,#REF!,#REF!,#REF!,#REF!,#REF!,#REF!</definedName>
    <definedName name="P3_SCOPE_SV_PRT" localSheetId="1" hidden="1">#REF!,#REF!,#REF!,#REF!,#REF!,#REF!,#REF!</definedName>
    <definedName name="P3_SCOPE_SV_PRT" hidden="1">#REF!,#REF!,#REF!,#REF!,#REF!,#REF!,#REF!</definedName>
    <definedName name="P4_SCOPE_F1_PRT" localSheetId="0" hidden="1">#REF!,#REF!,#REF!,#REF!</definedName>
    <definedName name="P4_SCOPE_F1_PRT" localSheetId="1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localSheetId="1" hidden="1">#REF!,#REF!,#REF!,#REF!,#REF!</definedName>
    <definedName name="P4_SCOPE_PER_PRT" hidden="1">#REF!,#REF!,#REF!,#REF!,#REF!</definedName>
    <definedName name="P5_SCOPE_PER_PRT" localSheetId="0" hidden="1">#REF!,#REF!,#REF!,#REF!,#REF!</definedName>
    <definedName name="P5_SCOPE_PER_PRT" localSheetId="1" hidden="1">#REF!,#REF!,#REF!,#REF!,#REF!</definedName>
    <definedName name="P5_SCOPE_PER_PRT" hidden="1">#REF!,#REF!,#REF!,#REF!,#REF!</definedName>
    <definedName name="P6_SCOPE_PER_PRT" localSheetId="0" hidden="1">#REF!,#REF!,#REF!,#REF!,#REF!</definedName>
    <definedName name="P6_SCOPE_PER_PRT" localSheetId="1" hidden="1">#REF!,#REF!,#REF!,#REF!,#REF!</definedName>
    <definedName name="P6_SCOPE_PER_PRT" hidden="1">#REF!,#REF!,#REF!,#REF!,#REF!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 localSheetId="0" hidden="1">#REF!,#REF!,#REF!,#REF!,#REF!</definedName>
    <definedName name="P7_SCOPE_PER_PRT" localSheetId="1" hidden="1">#REF!,#REF!,#REF!,#REF!,#REF!</definedName>
    <definedName name="P7_SCOPE_PER_PRT" hidden="1">#REF!,#REF!,#REF!,#REF!,#REF!</definedName>
    <definedName name="P8_SCOPE_PER_PRT" localSheetId="0" hidden="1">#REF!,#REF!,#REF!,'Прил 1 к расп'!P1_SCOPE_PER_PRT,'Прил 1 к расп'!P2_SCOPE_PER_PRT,'Прил 1 к расп'!P3_SCOPE_PER_PRT,'Прил 1 к расп'!P4_SCOPE_PER_PRT</definedName>
    <definedName name="P8_SCOPE_PER_PRT" localSheetId="1" hidden="1">#REF!,#REF!,#REF!,'Прил к расп 2'!P1_SCOPE_PER_PRT,'Прил к расп 2'!P2_SCOPE_PER_PRT,'Прил к расп 2'!P3_SCOPE_PER_PRT,'Прил к расп 2'!P4_SCOPE_PER_PRT</definedName>
    <definedName name="P8_SCOPE_PER_PRT" hidden="1">#REF!,#REF!,#REF!,P1_SCOPE_PER_PRT,P2_SCOPE_PER_PRT,P3_SCOPE_PER_PRT,P4_SCOPE_PER_PRT</definedName>
    <definedName name="Par">'[71]8РЭК'!$B$52:$B$57,'[71]8РЭК'!$B$61:$B$66,'[71]8РЭК'!$B$69:$B$74,'[71]8РЭК'!$B$77:$B$82,'[71]8РЭК'!$B$85:$B$90,'[71]8РЭК'!$B$93:$B$98,'[71]8РЭК'!$B$101:$B$106,'[71]8РЭК'!$B$109:$B$114,'[71]8РЭК'!$B$117:$B$122</definedName>
    <definedName name="pbStartPageNumber">1</definedName>
    <definedName name="pbUpdatePageNumbering">TRUE</definedName>
    <definedName name="PC" localSheetId="0">#REF!</definedName>
    <definedName name="PC" localSheetId="1">#REF!</definedName>
    <definedName name="PC">#REF!</definedName>
    <definedName name="PercentageBought" localSheetId="0">'[22]Dairy Precedents'!#REF!</definedName>
    <definedName name="PercentageBought" localSheetId="1">'[22]Dairy Precedents'!#REF!</definedName>
    <definedName name="PercentageBought">'[22]Dairy Precedents'!#REF!</definedName>
    <definedName name="Period_name_0" localSheetId="1">[34]TSheet!$G$3</definedName>
    <definedName name="Period_name_0">[34]TSheet!$G$3</definedName>
    <definedName name="Period_name_1">[69]TSheet!$G$4</definedName>
    <definedName name="Period_name_2">[69]TSheet!$G$5</definedName>
    <definedName name="Period02" localSheetId="0">[72]Настройка!#REF!</definedName>
    <definedName name="Period02" localSheetId="1">[72]Настройка!#REF!</definedName>
    <definedName name="Period02">[72]Настройка!#REF!</definedName>
    <definedName name="Period1">[45]Настройка!$A$8</definedName>
    <definedName name="Period2">[45]Настройка!$A$11</definedName>
    <definedName name="Period3" localSheetId="0">[72]Настройка!#REF!</definedName>
    <definedName name="Period3">[72]Настройка!#REF!</definedName>
    <definedName name="PerOffical" localSheetId="0">#REF!</definedName>
    <definedName name="PerOffical" localSheetId="1">#REF!</definedName>
    <definedName name="PerOffical">#REF!</definedName>
    <definedName name="perp_lev" localSheetId="0">#REF!</definedName>
    <definedName name="perp_lev" localSheetId="1">#REF!</definedName>
    <definedName name="perp_lev">#REF!</definedName>
    <definedName name="perp_lev_sen" localSheetId="0">#REF!</definedName>
    <definedName name="perp_lev_sen" localSheetId="1">#REF!</definedName>
    <definedName name="perp_lev_sen">#REF!</definedName>
    <definedName name="perp_lev1" localSheetId="0">#REF!</definedName>
    <definedName name="perp_lev1" localSheetId="1">#REF!</definedName>
    <definedName name="perp_lev1">#REF!</definedName>
    <definedName name="perp_lev2" localSheetId="0">#REF!</definedName>
    <definedName name="perp_lev2">#REF!</definedName>
    <definedName name="perp_lev3" localSheetId="0">#REF!</definedName>
    <definedName name="perp_lev3">#REF!</definedName>
    <definedName name="perp_lev4" localSheetId="0">#REF!</definedName>
    <definedName name="perp_lev4">#REF!</definedName>
    <definedName name="perp_lev5" localSheetId="0">#REF!</definedName>
    <definedName name="perp_lev5">#REF!</definedName>
    <definedName name="perp_unlev" localSheetId="0">#REF!</definedName>
    <definedName name="perp_unlev">#REF!</definedName>
    <definedName name="perp_unlev_sen" localSheetId="0">#REF!</definedName>
    <definedName name="perp_unlev_sen">#REF!</definedName>
    <definedName name="perp_unlev1" localSheetId="0">#REF!</definedName>
    <definedName name="perp_unlev1">#REF!</definedName>
    <definedName name="perp_unlev2" localSheetId="0">#REF!</definedName>
    <definedName name="perp_unlev2">#REF!</definedName>
    <definedName name="perp_unlev3" localSheetId="0">#REF!</definedName>
    <definedName name="perp_unlev3">#REF!</definedName>
    <definedName name="perp_unlev4" localSheetId="0">#REF!</definedName>
    <definedName name="perp_unlev4">#REF!</definedName>
    <definedName name="perp_unlev5" localSheetId="0">#REF!</definedName>
    <definedName name="perp_unlev5">#REF!</definedName>
    <definedName name="PerWork" localSheetId="0">#REF!</definedName>
    <definedName name="PerWork">#REF!</definedName>
    <definedName name="PF" localSheetId="1">[34]Титульный!$F$18</definedName>
    <definedName name="PF">[34]Титульный!$F$18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 localSheetId="0">'[22]P&amp;L'!#REF!</definedName>
    <definedName name="PL_Loss_Debt">'[22]P&amp;L'!#REF!</definedName>
    <definedName name="PL_Loss_Preferred" localSheetId="0">'[22]P&amp;L'!#REF!</definedName>
    <definedName name="PL_Loss_Preferred">'[22]P&amp;L'!#REF!</definedName>
    <definedName name="PL_Rent" localSheetId="0">'[22]P&amp;L'!#REF!</definedName>
    <definedName name="PL_Rent">'[22]P&amp;L'!#REF!</definedName>
    <definedName name="PLANFACT">[73]TSheet!$J$2:$J$4</definedName>
    <definedName name="Plug" localSheetId="0">#REF!</definedName>
    <definedName name="Plug" localSheetId="1">#REF!</definedName>
    <definedName name="Plug">#REF!</definedName>
    <definedName name="PM" localSheetId="0">#REF!</definedName>
    <definedName name="PM" localSheetId="1">#REF!</definedName>
    <definedName name="PM">#REF!</definedName>
    <definedName name="pp">'[15]APP Systems'!$F$49</definedName>
    <definedName name="pr">[74]Anlagevermögen!$A$1:$Z$29</definedName>
    <definedName name="prefrate" localSheetId="0">#REF!</definedName>
    <definedName name="prefrate" localSheetId="1">#REF!</definedName>
    <definedName name="prefrate">#REF!</definedName>
    <definedName name="printa" localSheetId="0">#REF!</definedName>
    <definedName name="printa" localSheetId="1">#REF!</definedName>
    <definedName name="printa">#REF!</definedName>
    <definedName name="printb" localSheetId="0">#REF!</definedName>
    <definedName name="printb" localSheetId="1">#REF!</definedName>
    <definedName name="printb">#REF!</definedName>
    <definedName name="printc" localSheetId="0">#REF!</definedName>
    <definedName name="printc">#REF!</definedName>
    <definedName name="printk" localSheetId="0">#REF!</definedName>
    <definedName name="printk">#REF!</definedName>
    <definedName name="production_type" localSheetId="1">[68]Титульный!$F$11</definedName>
    <definedName name="production_type">[68]Титульный!$F$11</definedName>
    <definedName name="PROP_GROUP" localSheetId="1">[34]TSheet!$V$2:$V$6</definedName>
    <definedName name="PROP_GROUP">[34]TSheet!$V$2:$V$6</definedName>
    <definedName name="q" localSheetId="0">#REF!</definedName>
    <definedName name="q" localSheetId="1">#REF!</definedName>
    <definedName name="q">#REF!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0">#REF!</definedName>
    <definedName name="qqqq" localSheetId="1">#REF!</definedName>
    <definedName name="qqqq">#REF!</definedName>
    <definedName name="qqqqq" localSheetId="0">#REF!</definedName>
    <definedName name="qqqqq" localSheetId="1">#REF!</definedName>
    <definedName name="qqqqq">#REF!</definedName>
    <definedName name="qqwere" localSheetId="0">#REF!</definedName>
    <definedName name="qqwere" localSheetId="1">#REF!</definedName>
    <definedName name="qqwere">#REF!</definedName>
    <definedName name="qrqte" localSheetId="0">#REF!</definedName>
    <definedName name="qrqte">#REF!</definedName>
    <definedName name="qwer12" localSheetId="0">#REF!</definedName>
    <definedName name="qwer12">#REF!</definedName>
    <definedName name="qwer234" localSheetId="0">#REF!</definedName>
    <definedName name="qwer234">#REF!</definedName>
    <definedName name="qwer3454">'[53]Продажи реальные и прогноз 20 л'!$E$47</definedName>
    <definedName name="qwert3" localSheetId="0">#REF!</definedName>
    <definedName name="qwert3" localSheetId="1">#REF!</definedName>
    <definedName name="qwert3">#REF!</definedName>
    <definedName name="qwert567" localSheetId="0">#REF!</definedName>
    <definedName name="qwert567" localSheetId="1">#REF!</definedName>
    <definedName name="qwert567">#REF!</definedName>
    <definedName name="qwert78" localSheetId="0">#REF!</definedName>
    <definedName name="qwert78" localSheetId="1">#REF!</definedName>
    <definedName name="qwert78">#REF!</definedName>
    <definedName name="qwerty1" localSheetId="0">#REF!</definedName>
    <definedName name="qwerty1">#REF!</definedName>
    <definedName name="qwerty5" localSheetId="0">#REF!</definedName>
    <definedName name="qwerty5">#REF!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0">#REF!</definedName>
    <definedName name="rate" localSheetId="1">#REF!</definedName>
    <definedName name="rate">#REF!</definedName>
    <definedName name="Rate0">[45]Настройка!$B$15</definedName>
    <definedName name="Rate01" localSheetId="0">[72]Настройка!#REF!</definedName>
    <definedName name="Rate01" localSheetId="1">[72]Настройка!#REF!</definedName>
    <definedName name="Rate01">[72]Настройка!#REF!</definedName>
    <definedName name="Rate02" localSheetId="0">[72]Настройка!#REF!</definedName>
    <definedName name="Rate02" localSheetId="1">[72]Настройка!#REF!</definedName>
    <definedName name="Rate02">[72]Настройка!#REF!</definedName>
    <definedName name="Rate03" localSheetId="0">[72]Настройка!#REF!</definedName>
    <definedName name="Rate03" localSheetId="1">[72]Настройка!#REF!</definedName>
    <definedName name="Rate03">[72]Настройка!#REF!</definedName>
    <definedName name="Rate04" localSheetId="0">[72]Настройка!#REF!</definedName>
    <definedName name="Rate04" localSheetId="1">[72]Настройка!#REF!</definedName>
    <definedName name="Rate04">[72]Настройка!#REF!</definedName>
    <definedName name="Rate05" localSheetId="0">[72]Настройка!#REF!</definedName>
    <definedName name="Rate05">[72]Настройка!#REF!</definedName>
    <definedName name="Rate06" localSheetId="0">[72]Настройка!#REF!</definedName>
    <definedName name="Rate06">[72]Настройка!#REF!</definedName>
    <definedName name="Rate1">[45]Настройка!$B$16</definedName>
    <definedName name="rate2" localSheetId="0">#REF!</definedName>
    <definedName name="rate2" localSheetId="1">#REF!</definedName>
    <definedName name="rate2">#REF!</definedName>
    <definedName name="rateJuce" localSheetId="0">#REF!</definedName>
    <definedName name="rateJuce" localSheetId="1">#REF!</definedName>
    <definedName name="rateJuce">#REF!</definedName>
    <definedName name="rateJuice" localSheetId="0">[75]Инфо!#REF!</definedName>
    <definedName name="rateJuice" localSheetId="1">[75]Инфо!#REF!</definedName>
    <definedName name="rateJuice">[75]Инфо!#REF!</definedName>
    <definedName name="rateKZTtoKGS">[76]Справочно!$C$13</definedName>
    <definedName name="rateKZTtoRUR">[77]Справочно!$C$14</definedName>
    <definedName name="rateMilk" localSheetId="0">[75]Инфо!#REF!</definedName>
    <definedName name="rateMilk" localSheetId="1">[75]Инфо!#REF!</definedName>
    <definedName name="rateMilk">[75]Инфо!#REF!</definedName>
    <definedName name="RD" localSheetId="0">#REF!</definedName>
    <definedName name="RD" localSheetId="1">#REF!</definedName>
    <definedName name="RD">#REF!</definedName>
    <definedName name="REGUL" localSheetId="0">#REF!</definedName>
    <definedName name="REGUL" localSheetId="1">#REF!</definedName>
    <definedName name="REGUL">#REF!</definedName>
    <definedName name="ReleveredBeta" localSheetId="0">#REF!</definedName>
    <definedName name="ReleveredBeta" localSheetId="1">#REF!</definedName>
    <definedName name="ReleveredBeta">#REF!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0">#REF!</definedName>
    <definedName name="respirators" localSheetId="1">#REF!</definedName>
    <definedName name="respirators">#REF!</definedName>
    <definedName name="Revolver_Interest" localSheetId="0">#REF!</definedName>
    <definedName name="Revolver_Interest" localSheetId="1">#REF!</definedName>
    <definedName name="Revolver_Interest">#REF!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0">#REF!</definedName>
    <definedName name="roll" localSheetId="1">#REF!</definedName>
    <definedName name="roll">#REF!</definedName>
    <definedName name="rows">[35]АКРасч!$A$1:$IV$5,[35]АКРасч!$A$7:$IV$22,[35]АКРасч!$A$24:$IV$41,[35]АКРасч!$A$43:$IV$54,[35]АКРасч!$A$55:$IV$56,[35]АКРасч!$A$58:$IV$71,[35]АКРасч!$A$72:$IV$98</definedName>
    <definedName name="rr" localSheetId="1">[11]!rr</definedName>
    <definedName name="rr">[11]!rr</definedName>
    <definedName name="rrr" localSheetId="0">#REF!</definedName>
    <definedName name="rrr" localSheetId="1">#REF!</definedName>
    <definedName name="rrr">#REF!</definedName>
    <definedName name="rrrr" localSheetId="0">#REF!</definedName>
    <definedName name="rrrr">#REF!</definedName>
    <definedName name="rrrrrr" localSheetId="0">#REF!</definedName>
    <definedName name="rrrrrr">#REF!</definedName>
    <definedName name="rrtget6" localSheetId="1">[11]!rrtget6</definedName>
    <definedName name="rrtget6">[11]!rrtget6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0">#REF!</definedName>
    <definedName name="Rtitle" localSheetId="1">#REF!</definedName>
    <definedName name="Rtitle">#REF!</definedName>
    <definedName name="RUR_ПЛАН_M" localSheetId="0">#REF!</definedName>
    <definedName name="RUR_ПЛАН_M" localSheetId="1">#REF!</definedName>
    <definedName name="RUR_ПЛАН_M">#REF!</definedName>
    <definedName name="RUR_ПЛАН_Г" localSheetId="0">#REF!</definedName>
    <definedName name="RUR_ПЛАН_Г" localSheetId="1">#REF!</definedName>
    <definedName name="RUR_ПЛАН_Г">#REF!</definedName>
    <definedName name="RUR_ФАКТ_M" localSheetId="0">#REF!</definedName>
    <definedName name="RUR_ФАКТ_M">#REF!</definedName>
    <definedName name="RUR_ФАКТ_Г" localSheetId="0">#REF!</definedName>
    <definedName name="RUR_ФАКТ_Г">#REF!</definedName>
    <definedName name="rus" localSheetId="0">#REF!</definedName>
    <definedName name="rus">#REF!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 localSheetId="0">#REF!</definedName>
    <definedName name="S1_" localSheetId="1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4601_41" localSheetId="0">#REF!</definedName>
    <definedName name="s4601_41" localSheetId="1">#REF!</definedName>
    <definedName name="s4601_41">#REF!</definedName>
    <definedName name="s4602_41" localSheetId="0">#REF!</definedName>
    <definedName name="s4602_41" localSheetId="1">#REF!</definedName>
    <definedName name="s4602_41">#REF!</definedName>
    <definedName name="s4603_41" localSheetId="0">#REF!</definedName>
    <definedName name="s4603_41" localSheetId="1">#REF!</definedName>
    <definedName name="s4603_41">#REF!</definedName>
    <definedName name="s4604_41" localSheetId="0">#REF!</definedName>
    <definedName name="s4604_41">#REF!</definedName>
    <definedName name="s4605_41" localSheetId="0">#REF!</definedName>
    <definedName name="s4605_41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SUP" localSheetId="0">#REF!</definedName>
    <definedName name="SALSUP">#REF!</definedName>
    <definedName name="samara" localSheetId="0">#REF!</definedName>
    <definedName name="samara">#REF!</definedName>
    <definedName name="SAPBEXrevision" hidden="1">1</definedName>
    <definedName name="SAPBEXsysID" hidden="1">"BW2"</definedName>
    <definedName name="SAPBEXwbID" hidden="1">"479GSPMTNK9HM4ZSIVE5K2SH6"</definedName>
    <definedName name="SBT_PROT">#N/A</definedName>
    <definedName name="scenario_choice">'[32]Macro Assumptions'!$D$60</definedName>
    <definedName name="sch" localSheetId="0">#REF!</definedName>
    <definedName name="sch" localSheetId="1">#REF!</definedName>
    <definedName name="sch">#REF!</definedName>
    <definedName name="SCOPE_16_PRT">#N/A</definedName>
    <definedName name="Scope_17_PRT" localSheetId="0">#N/A</definedName>
    <definedName name="Scope_17_PRT">#N/A</definedName>
    <definedName name="SCOPE_24_LD" localSheetId="0">#REF!,#REF!</definedName>
    <definedName name="SCOPE_24_LD" localSheetId="1">#REF!,#REF!</definedName>
    <definedName name="SCOPE_24_LD">#REF!,#REF!</definedName>
    <definedName name="SCOPE_24_PRT" localSheetId="0">#REF!,#REF!,#REF!,#REF!</definedName>
    <definedName name="SCOPE_24_PRT" localSheetId="1">#REF!,#REF!,#REF!,#REF!</definedName>
    <definedName name="SCOPE_24_PRT">#REF!,#REF!,#REF!,#REF!</definedName>
    <definedName name="SCOPE_ESOLD" localSheetId="0">#REF!</definedName>
    <definedName name="SCOPE_ESOLD" localSheetId="1">#REF!</definedName>
    <definedName name="SCOPE_ESOLD">#REF!</definedName>
    <definedName name="SCOPE_FLOAD">#N/A</definedName>
    <definedName name="SCOPE_FRML">#N/A</definedName>
    <definedName name="SCOPE_LOAD_1" localSheetId="0">#REF!</definedName>
    <definedName name="SCOPE_LOAD_1" localSheetId="1">#REF!</definedName>
    <definedName name="SCOPE_LOAD_1">#REF!</definedName>
    <definedName name="SCOPE_LOAD_9" localSheetId="0">#REF!</definedName>
    <definedName name="SCOPE_LOAD_9">#REF!</definedName>
    <definedName name="SCOPE_PER_PRT" localSheetId="0">[11]!P5_SCOPE_PER_PRT,[11]!P6_SCOPE_PER_PRT,[11]потери!P7_SCOPE_PER_PRT,[11]потери!P8_SCOPE_PER_PRT</definedName>
    <definedName name="SCOPE_PER_PRT" localSheetId="1">[11]!P5_SCOPE_PER_PRT,[11]!P6_SCOPE_PER_PRT,[11]потери!P7_SCOPE_PER_PRT,[11]потери!P8_SCOPE_PER_PRT</definedName>
    <definedName name="SCOPE_PER_PRT">[11]!P5_SCOPE_PER_PRT,[11]!P6_SCOPE_PER_PRT,[11]потери!P7_SCOPE_PER_PRT,[11]потери!P8_SCOPE_PER_PRT</definedName>
    <definedName name="SCOPE_SETLD" localSheetId="0">#REF!</definedName>
    <definedName name="SCOPE_SETLD" localSheetId="1">#REF!</definedName>
    <definedName name="SCOPE_SETLD">#REF!</definedName>
    <definedName name="SCOPE_SV_PRT" localSheetId="1">[11]!P1_SCOPE_SV_PRT,[11]!P2_SCOPE_SV_PRT,[11]!P3_SCOPE_SV_PRT</definedName>
    <definedName name="SCOPE_SV_PRT">[11]!P1_SCOPE_SV_PRT,[11]!P2_SCOPE_SV_PRT,[11]!P3_SCOPE_SV_PRT</definedName>
    <definedName name="SCOPE_VD" localSheetId="1">[65]TECHSHEET!$C$1:$C$10</definedName>
    <definedName name="SCOPE_VD">[65]TECHSHEET!$C$1:$C$10</definedName>
    <definedName name="sd" localSheetId="0">#REF!</definedName>
    <definedName name="sd" localSheetId="1">#REF!</definedName>
    <definedName name="sd">#REF!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0">#REF!</definedName>
    <definedName name="sde" localSheetId="1">#REF!</definedName>
    <definedName name="sde">#REF!</definedName>
    <definedName name="sent" localSheetId="0">#REF!</definedName>
    <definedName name="sent" localSheetId="1">#REF!</definedName>
    <definedName name="sent">#REF!</definedName>
    <definedName name="sentral_kurgan" localSheetId="0">#REF!</definedName>
    <definedName name="sentral_kurgan" localSheetId="1">#REF!</definedName>
    <definedName name="sentral_kurgan">#REF!</definedName>
    <definedName name="SET_PROT">#N/A</definedName>
    <definedName name="SET_PRT">#N/A</definedName>
    <definedName name="sfd" localSheetId="0">#REF!</definedName>
    <definedName name="sfd" localSheetId="1">#REF!</definedName>
    <definedName name="sfd">#REF!</definedName>
    <definedName name="sffhh" localSheetId="0">#REF!</definedName>
    <definedName name="sffhh" localSheetId="1">#REF!</definedName>
    <definedName name="sffhh">#REF!</definedName>
    <definedName name="share_tog" localSheetId="0">#REF!</definedName>
    <definedName name="share_tog">#REF!</definedName>
    <definedName name="shares" localSheetId="0">#REF!</definedName>
    <definedName name="shares">#REF!</definedName>
    <definedName name="Sheet2?prefix?">"H"</definedName>
    <definedName name="shos" localSheetId="0">#REF!</definedName>
    <definedName name="shos" localSheetId="1">#REF!</definedName>
    <definedName name="shos">#REF!</definedName>
    <definedName name="SPHAS" localSheetId="0">#REF!</definedName>
    <definedName name="SPHAS" localSheetId="1">#REF!</definedName>
    <definedName name="SPHAS">#REF!</definedName>
    <definedName name="ss" localSheetId="0">#REF!</definedName>
    <definedName name="ss" localSheetId="1">#REF!</definedName>
    <definedName name="ss">#REF!</definedName>
    <definedName name="sshsgh" localSheetId="0">#REF!</definedName>
    <definedName name="sshsgh">#REF!</definedName>
    <definedName name="ST" localSheetId="0">#REF!</definedName>
    <definedName name="ST">#REF!</definedName>
    <definedName name="sy0">'[14]BCS APP CR'!$O$24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 localSheetId="0">#REF!</definedName>
    <definedName name="T1_" localSheetId="1">#REF!</definedName>
    <definedName name="T1_">#REF!</definedName>
    <definedName name="T1_Protect" localSheetId="0">#N/A</definedName>
    <definedName name="T1_Protect" localSheetId="1">P15_T1_Protect,P16_T1_Protect,P17_T1_Protect,P18_T1_Protect,'Прил к расп 2'!P19_T1_Protect</definedName>
    <definedName name="T1_Protect">#N/A</definedName>
    <definedName name="T11?Data">#N/A</definedName>
    <definedName name="T15?Columns" localSheetId="0">#REF!</definedName>
    <definedName name="T15?Columns" localSheetId="1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7_Protect" localSheetId="0">#REF!,#REF!,P1_T17_Protect</definedName>
    <definedName name="T17_Protect" localSheetId="1">#REF!,#REF!,P1_T17_Protect</definedName>
    <definedName name="T17_Protect">#REF!,#REF!,P1_T17_Protect</definedName>
    <definedName name="T17_Protection" localSheetId="0">P2_T17_Protection,P3_T17_Protection,P4_T17_Protection,P5_T17_Protection,P6_T17_Protection</definedName>
    <definedName name="T17_Protection" localSheetId="1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2.1?Data">#N/A</definedName>
    <definedName name="T2.1?Protection" localSheetId="0">'Прил 1 к расп'!P6_T2.1?Protection</definedName>
    <definedName name="T2.1?Protection" localSheetId="1">'Прил к расп 2'!P6_T2.1?Protection</definedName>
    <definedName name="T2.1?Protection">P6_T2.1?Protection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" localSheetId="0">#REF!</definedName>
    <definedName name="T2_" localSheetId="1">#REF!</definedName>
    <definedName name="T2_">#REF!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Columns" localSheetId="0">#REF!</definedName>
    <definedName name="T21.3?Columns" localSheetId="1">#REF!</definedName>
    <definedName name="T21.3?Columns">#REF!</definedName>
    <definedName name="T21.3?item_ext?СБЫТ" localSheetId="0">#REF!,#REF!</definedName>
    <definedName name="T21.3?item_ext?СБЫТ" localSheetId="1">#REF!,#REF!</definedName>
    <definedName name="T21.3?item_ext?СБЫТ">#REF!,#REF!</definedName>
    <definedName name="T21.3?ItemComments" localSheetId="0">#REF!</definedName>
    <definedName name="T21.3?ItemComments" localSheetId="1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 localSheetId="0">#REF!,#REF!</definedName>
    <definedName name="T21.3?ВРАС" localSheetId="1">#REF!,#REF!</definedName>
    <definedName name="T21.3?ВРАС">#REF!,#REF!</definedName>
    <definedName name="T21.3_Protect" localSheetId="0">#REF!,#REF!,#REF!,#REF!,#REF!,#REF!,#REF!</definedName>
    <definedName name="T21.3_Protect" localSheetId="1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_Protection" localSheetId="0">P2_T21_Protection,P3_T21_Protection</definedName>
    <definedName name="T21_Protection" localSheetId="1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 localSheetId="1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 localSheetId="1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 localSheetId="1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P9_T28_Protection,P10_T28_Protection,P11_T28_Protection,'Прил 1 к расп'!P12_T28_Protection</definedName>
    <definedName name="T28_Protection" localSheetId="1">P9_T28_Protection,P10_T28_Protection,P11_T28_Protection,'Прил к расп 2'!P12_T28_Protection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6_Protect" localSheetId="0">P1_T6_Protect,P2_T6_Protect</definedName>
    <definedName name="T6_Protect">P1_T6_Protect,P2_T6_Protect</definedName>
    <definedName name="T7?Data">#N/A</definedName>
    <definedName name="TABLE" localSheetId="0">#REF!</definedName>
    <definedName name="TABLE" localSheetId="1">#REF!</definedName>
    <definedName name="TABLE">#REF!</definedName>
    <definedName name="TAR_METHOD" localSheetId="1">[44]Титульный!$F$22</definedName>
    <definedName name="TAR_METHOD">[44]Титульный!$F$22</definedName>
    <definedName name="TargetCompany" localSheetId="0">[36]Output!#REF!</definedName>
    <definedName name="TargetCompany" localSheetId="1">[36]Output!#REF!</definedName>
    <definedName name="TargetCompany">[36]Output!#REF!</definedName>
    <definedName name="TargetCompanyCurrency" localSheetId="0">[36]Output!#REF!</definedName>
    <definedName name="TargetCompanyCurrency" localSheetId="1">[36]Output!#REF!</definedName>
    <definedName name="TargetCompanyCurrency">[36]Output!#REF!</definedName>
    <definedName name="TargetCompanyExchangeRate" localSheetId="0">[36]Output!#REF!</definedName>
    <definedName name="TargetCompanyExchangeRate">[36]Output!#REF!</definedName>
    <definedName name="TARIFF_CNG_DATE_1">[69]Титульный!$F$28</definedName>
    <definedName name="TARIFF_CNG_DATE_2">[69]Титульный!$F$29</definedName>
    <definedName name="TARIFF_CNG_DATE_3">[69]Титульный!$F$30</definedName>
    <definedName name="taxrate">[23]Справочно!$B$3</definedName>
    <definedName name="tcc_ns" localSheetId="0">'[26]Input-Moscow'!#REF!</definedName>
    <definedName name="tcc_ns" localSheetId="1">'[26]Input-Moscow'!#REF!</definedName>
    <definedName name="tcc_ns">'[26]Input-Moscow'!#REF!</definedName>
    <definedName name="tcc_pen" localSheetId="0">'[26]Input-Moscow'!#REF!</definedName>
    <definedName name="tcc_pen" localSheetId="1">'[26]Input-Moscow'!#REF!</definedName>
    <definedName name="tcc_pen">'[26]Input-Moscow'!#REF!</definedName>
    <definedName name="Temp_TOV" localSheetId="0">#REF!</definedName>
    <definedName name="Temp_TOV" localSheetId="1">#REF!</definedName>
    <definedName name="Temp_TOV">#REF!</definedName>
    <definedName name="term_value" localSheetId="0">#REF!</definedName>
    <definedName name="term_value" localSheetId="1">#REF!</definedName>
    <definedName name="term_value">#REF!</definedName>
    <definedName name="term_year" localSheetId="0">#REF!</definedName>
    <definedName name="term_year" localSheetId="1">#REF!</definedName>
    <definedName name="term_year">#REF!</definedName>
    <definedName name="terminal_year" localSheetId="0">#REF!</definedName>
    <definedName name="terminal_year">#REF!</definedName>
    <definedName name="TextRefCopy1" localSheetId="0">#REF!</definedName>
    <definedName name="TextRefCopy1">#REF!</definedName>
    <definedName name="TextRefCopy2" localSheetId="0">#REF!</definedName>
    <definedName name="TextRefCopy2">#REF!</definedName>
    <definedName name="TextRefCopyRangeCount" hidden="1">3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0">#REF!</definedName>
    <definedName name="time" localSheetId="1">#REF!</definedName>
    <definedName name="time">#REF!</definedName>
    <definedName name="title" localSheetId="1">'[78]Огл. Графиков'!$B$2:$B$31</definedName>
    <definedName name="title">'[79]Огл. Графиков'!$B$2:$B$31</definedName>
    <definedName name="TitlesSubEntries">'[35]Проводки''02'!$A$3,'[35]Проводки''02'!$A$73,'[35]Проводки''02'!$A$93,'[35]Проводки''02'!$A$117,'[35]Проводки''02'!$A$138,'[35]Проводки''02'!$A$159,'[35]Проводки''02'!$A$179,'[35]Проводки''02'!$A$204,'[35]Проводки''02'!$A$231,'[35]Проводки''02'!$A$251,'[35]Проводки''02'!$A$271,'[35]Проводки''02'!$A$291,'[35]Проводки''02'!$A$310,'[35]Проводки''02'!$A$331,'[35]Проводки''02'!$A$351,'[35]Проводки''02'!$A$370</definedName>
    <definedName name="titul_cur" localSheetId="0">#REF!</definedName>
    <definedName name="titul_cur" localSheetId="1">#REF!</definedName>
    <definedName name="titul_cur">#REF!</definedName>
    <definedName name="titul_cur_org" localSheetId="0">#REF!</definedName>
    <definedName name="titul_cur_org">#REF!</definedName>
    <definedName name="titul_cur_rek" localSheetId="0">#REF!</definedName>
    <definedName name="titul_cur_rek">#REF!</definedName>
    <definedName name="titul_next" localSheetId="0">#REF!</definedName>
    <definedName name="titul_next">#REF!</definedName>
    <definedName name="titul_next_exp" localSheetId="0">#REF!</definedName>
    <definedName name="titul_next_exp">#REF!</definedName>
    <definedName name="titul_next_org" localSheetId="0">#REF!</definedName>
    <definedName name="titul_next_org">#REF!</definedName>
    <definedName name="titul_pre" localSheetId="0">#REF!</definedName>
    <definedName name="titul_pre">#REF!</definedName>
    <definedName name="titul_pre_org" localSheetId="0">#REF!</definedName>
    <definedName name="titul_pre_org">#REF!</definedName>
    <definedName name="titul_pre_rek" localSheetId="0">#REF!</definedName>
    <definedName name="titul_pre_rek">#REF!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 localSheetId="1">[34]TSheet!$S$2:$S$7</definedName>
    <definedName name="TN_GROUP">[34]TSheet!$S$2:$S$7</definedName>
    <definedName name="tov" localSheetId="0">#REF!</definedName>
    <definedName name="tov" localSheetId="1">#REF!</definedName>
    <definedName name="tov">#REF!</definedName>
    <definedName name="TRAIN" localSheetId="0">#REF!</definedName>
    <definedName name="TRAIN" localSheetId="1">#REF!</definedName>
    <definedName name="TRAIN">#REF!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 localSheetId="1">[52]Титульный!$F$12</definedName>
    <definedName name="type_indicator">[52]Титульный!$F$12</definedName>
    <definedName name="tyur" localSheetId="0">#REF!</definedName>
    <definedName name="tyur" localSheetId="1">#REF!</definedName>
    <definedName name="tyur">#REF!</definedName>
    <definedName name="U" localSheetId="0">#REF!</definedName>
    <definedName name="U" localSheetId="1">#REF!</definedName>
    <definedName name="U">#REF!</definedName>
    <definedName name="uka" localSheetId="1">[11]!uka</definedName>
    <definedName name="uka">[11]!uka</definedName>
    <definedName name="Unit">[61]Лист1!$C$13</definedName>
    <definedName name="unlev_fcf_rate" localSheetId="0">#REF!</definedName>
    <definedName name="unlev_fcf_rate" localSheetId="1">#REF!</definedName>
    <definedName name="unlev_fcf_rate">#REF!</definedName>
    <definedName name="UnleveredBeta" localSheetId="0">#REF!</definedName>
    <definedName name="UnleveredBeta" localSheetId="1">#REF!</definedName>
    <definedName name="UnleveredBeta">#REF!</definedName>
    <definedName name="UNUSE" localSheetId="0">#REF!</definedName>
    <definedName name="UNUSE">#REF!</definedName>
    <definedName name="upr" localSheetId="1">[11]!upr</definedName>
    <definedName name="upr">[11]!upr</definedName>
    <definedName name="Usage_pt">[80]Применение!$A$14:$A$181</definedName>
    <definedName name="Usage_qt">[80]Применение!$E$14:$E$181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 localSheetId="0">#REF!</definedName>
    <definedName name="Valuation_date" localSheetId="1">#REF!</definedName>
    <definedName name="Valuation_date">#REF!</definedName>
    <definedName name="ValuationYear" localSheetId="0">#REF!</definedName>
    <definedName name="ValuationYear" localSheetId="1">#REF!</definedName>
    <definedName name="ValuationYear">#REF!</definedName>
    <definedName name="Value" localSheetId="0">#REF!</definedName>
    <definedName name="Value" localSheetId="1">#REF!</definedName>
    <definedName name="Value">#REF!</definedName>
    <definedName name="value_date" localSheetId="0">#REF!</definedName>
    <definedName name="value_date" localSheetId="1">#REF!</definedName>
    <definedName name="value_date">#REF!</definedName>
    <definedName name="VAT" localSheetId="0">#REF!</definedName>
    <definedName name="VAT">#REF!</definedName>
    <definedName name="VDOC" localSheetId="0">#REF!</definedName>
    <definedName name="VDOC">#REF!</definedName>
    <definedName name="VERSION" localSheetId="1">[34]TSheet!$C$4</definedName>
    <definedName name="VERSION">[34]TSheet!$C$4</definedName>
    <definedName name="VID_TOPL" localSheetId="1">[65]TECHSHEET!$D$1:$D$7</definedName>
    <definedName name="VID_TOPL">[65]TECHSHEET!$D$1:$D$7</definedName>
    <definedName name="VK_GROUP" localSheetId="1">[34]TSheet!$Q$2:$Q$20</definedName>
    <definedName name="VK_GROUP">[34]TSheet!$Q$2:$Q$20</definedName>
    <definedName name="VLT_GROUP" localSheetId="1">[34]TSheet!$U$2:$U$5</definedName>
    <definedName name="VLT_GROUP">[34]TSheet!$U$2:$U$5</definedName>
    <definedName name="vn" localSheetId="1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0">#REF!</definedName>
    <definedName name="voljan" localSheetId="1">#REF!</definedName>
    <definedName name="voljan">#REF!</definedName>
    <definedName name="Voltage_lvl">[81]TSheet!$T$2:$T$5</definedName>
    <definedName name="VV" localSheetId="1">[11]!VV</definedName>
    <definedName name="VV">[11]!VV</definedName>
    <definedName name="w" localSheetId="0">#REF!</definedName>
    <definedName name="w" localSheetId="1">#REF!</definedName>
    <definedName name="w">#REF!</definedName>
    <definedName name="W_GROUP" localSheetId="1">[34]SheetOrgReestr!$A$2:$A$147</definedName>
    <definedName name="W_GROUP">[34]SheetOrgReestr!$A$2:$A$147</definedName>
    <definedName name="W_TYPE" localSheetId="0">[40]TSheet!$O$2:$O$5</definedName>
    <definedName name="W_TYPE" localSheetId="1">[41]TSheet!$O$2:$O$5</definedName>
    <definedName name="W_TYPE">[42]TSheet!$O$2:$O$5</definedName>
    <definedName name="WACC" localSheetId="0">#REF!</definedName>
    <definedName name="WACC" localSheetId="1">#REF!</definedName>
    <definedName name="WACC">#REF!</definedName>
    <definedName name="WACC_sen" localSheetId="0">#REF!</definedName>
    <definedName name="WACC_sen" localSheetId="1">#REF!</definedName>
    <definedName name="WACC_sen">#REF!</definedName>
    <definedName name="WBD___Water_projections_home" localSheetId="0">[22]Water!#REF!</definedName>
    <definedName name="WBD___Water_projections_home" localSheetId="1">[22]Water!#REF!</definedName>
    <definedName name="WBD___Water_projections_home">[22]Water!#REF!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 localSheetId="0">#REF!</definedName>
    <definedName name="werww" localSheetId="1">#REF!</definedName>
    <definedName name="werww">#REF!</definedName>
    <definedName name="wii" localSheetId="0">#REF!</definedName>
    <definedName name="wii" localSheetId="1">#REF!</definedName>
    <definedName name="wii">#REF!</definedName>
    <definedName name="WriteUp_inventories" localSheetId="0">#REF!</definedName>
    <definedName name="WriteUp_inventories" localSheetId="1">#REF!</definedName>
    <definedName name="WriteUp_inventories">#REF!</definedName>
    <definedName name="WriteUp_otherCA" localSheetId="0">#REF!</definedName>
    <definedName name="WriteUp_otherCA" localSheetId="1">#REF!</definedName>
    <definedName name="WriteUp_otherCA">#REF!</definedName>
    <definedName name="WriteUp_otherCL" localSheetId="0">#REF!</definedName>
    <definedName name="WriteUp_otherCL" localSheetId="1">#REF!</definedName>
    <definedName name="WriteUp_otherCL">#REF!</definedName>
    <definedName name="WriteUp_otherLTA" localSheetId="0">#REF!</definedName>
    <definedName name="WriteUp_otherLTA">#REF!</definedName>
    <definedName name="WriteUp_otherLTL" localSheetId="0">#REF!</definedName>
    <definedName name="WriteUp_otherLTL">#REF!</definedName>
    <definedName name="WriteUp_payables" localSheetId="0">#REF!</definedName>
    <definedName name="WriteUp_payables">#REF!</definedName>
    <definedName name="WriteUP_PPE" localSheetId="0">#REF!</definedName>
    <definedName name="WriteUP_PPE">#REF!</definedName>
    <definedName name="WriteUp_receivables" localSheetId="0">#REF!</definedName>
    <definedName name="WriteUp_receivables">#REF!</definedName>
    <definedName name="writeupdeprec" localSheetId="0">#REF!</definedName>
    <definedName name="writeupdeprec">#REF!</definedName>
    <definedName name="wrn.REPORT1." localSheetId="0" hidden="1">{"PRINTME",#N/A,FALSE,"FINAL-10"}</definedName>
    <definedName name="wrn.REPORT1." localSheetId="1" hidden="1">{"PRINTME",#N/A,FALSE,"FINAL-10"}</definedName>
    <definedName name="wrn.REPORT1." hidden="1">{"PRINTME",#N/A,FALSE,"FINAL-10"}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0" hidden="1">{"План продаж",#N/A,FALSE,"товар"}</definedName>
    <definedName name="wrn.План._.продаж." localSheetId="1" hidden="1">{"План продаж",#N/A,FALSE,"товар"}</definedName>
    <definedName name="wrn.План._.продаж." hidden="1">{"План продаж",#N/A,FALSE,"товар"}</definedName>
    <definedName name="wrn.План._.товар." localSheetId="0" hidden="1">{"План товар",#N/A,FALSE,"товар"}</definedName>
    <definedName name="wrn.План._.товар." localSheetId="1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0" hidden="1">{"Товар.выработка без продаж",#N/A,FALSE,"товар"}</definedName>
    <definedName name="wrn.Товарн.выраб._.А4." localSheetId="1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0">#REF!</definedName>
    <definedName name="wtdavgshares" localSheetId="1">#REF!</definedName>
    <definedName name="wtdavgshares">#REF!</definedName>
    <definedName name="wwr" localSheetId="0" hidden="1">#REF!,#REF!,#REF!,#REF!,#REF!,#REF!,#REF!</definedName>
    <definedName name="wwr" localSheetId="1" hidden="1">#REF!,#REF!,#REF!,#REF!,#REF!,#REF!,#REF!</definedName>
    <definedName name="wwr" hidden="1">#REF!,#REF!,#REF!,#REF!,#REF!,#REF!,#REF!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0">#REF!</definedName>
    <definedName name="xoz_r" localSheetId="1">#REF!</definedName>
    <definedName name="xoz_r">#REF!</definedName>
    <definedName name="y" localSheetId="0">#REF!</definedName>
    <definedName name="y" localSheetId="1">#REF!</definedName>
    <definedName name="y">#REF!</definedName>
    <definedName name="YEAR_BEGIN" localSheetId="0">[73]Титульный!#REF!</definedName>
    <definedName name="YEAR_BEGIN">[73]Титульный!#REF!</definedName>
    <definedName name="YEAR_PERIOD" localSheetId="1">[34]Титульный!$F$23</definedName>
    <definedName name="YEAR_PERIOD">[34]Титульный!$F$23</definedName>
    <definedName name="YearEnd" localSheetId="0">#REF!</definedName>
    <definedName name="YearEnd" localSheetId="1">#REF!</definedName>
    <definedName name="YearEnd">#REF!</definedName>
    <definedName name="YES_NO" localSheetId="1">[65]TECHSHEET!$B$1:$B$2</definedName>
    <definedName name="YES_NO">[65]TECHSHEET!$B$1:$B$2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0">'[26]Input-Moscow'!#REF!</definedName>
    <definedName name="yust_ms" localSheetId="1">'[26]Input-Moscow'!#REF!</definedName>
    <definedName name="yust_ms">'[26]Input-Moscow'!#REF!</definedName>
    <definedName name="yust_ms2" localSheetId="0">'[26]Input-Moscow'!#REF!</definedName>
    <definedName name="yust_ms2" localSheetId="1">'[26]Input-Moscow'!#REF!</definedName>
    <definedName name="yust_ms2">'[26]Input-Moscow'!#REF!</definedName>
    <definedName name="yutrferfghhjjl" localSheetId="0">#REF!</definedName>
    <definedName name="yutrferfghhjjl" localSheetId="1">#REF!</definedName>
    <definedName name="yutrferfghhjjl">#REF!</definedName>
    <definedName name="YYYYYY_Прогноз_Таблица" localSheetId="0">#REF!</definedName>
    <definedName name="YYYYYY_Прогноз_Таблица" localSheetId="1">#REF!</definedName>
    <definedName name="YYYYYY_Прогноз_Таблица">#REF!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0" hidden="1">#REF!</definedName>
    <definedName name="Z_18E0A45A_F64C_11D3_90C7_000062A15C1A_.wvu.Cols" localSheetId="1" hidden="1">#REF!</definedName>
    <definedName name="Z_18E0A45A_F64C_11D3_90C7_000062A15C1A_.wvu.Cols" hidden="1">#REF!</definedName>
    <definedName name="Z_18E0A45A_F64C_11D3_90C7_000062A15C1A_.wvu.FilterData" localSheetId="0" hidden="1">#REF!</definedName>
    <definedName name="Z_18E0A45A_F64C_11D3_90C7_000062A15C1A_.wvu.FilterData" localSheetId="1" hidden="1">#REF!</definedName>
    <definedName name="Z_18E0A45A_F64C_11D3_90C7_000062A15C1A_.wvu.FilterData" hidden="1">#REF!</definedName>
    <definedName name="Z_18E0A45A_F64C_11D3_90C7_000062A15C1A_.wvu.PrintTitles" localSheetId="0" hidden="1">#REF!</definedName>
    <definedName name="Z_18E0A45A_F64C_11D3_90C7_000062A15C1A_.wvu.PrintTitles" localSheetId="1" hidden="1">#REF!</definedName>
    <definedName name="Z_18E0A45A_F64C_11D3_90C7_000062A15C1A_.wvu.PrintTitles" hidden="1">#REF!</definedName>
    <definedName name="Z_1FA0F3A0_9A3E_11D6_8FF0_00D0B7BABD9F_.wvu.Rows" localSheetId="0" hidden="1">[82]БДР!#REF!,[82]БДР!#REF!</definedName>
    <definedName name="Z_1FA0F3A0_9A3E_11D6_8FF0_00D0B7BABD9F_.wvu.Rows" localSheetId="1" hidden="1">[82]БДР!#REF!,[82]БДР!#REF!</definedName>
    <definedName name="Z_1FA0F3A0_9A3E_11D6_8FF0_00D0B7BABD9F_.wvu.Rows" hidden="1">[82]БДР!#REF!,[82]БДР!#REF!</definedName>
    <definedName name="Z_F9F3694A_8D99_11D6_96BF_00D0B7BD143A_.wvu.Rows" localSheetId="0" hidden="1">[82]БДР!#REF!,[82]БДР!#REF!</definedName>
    <definedName name="Z_F9F3694A_8D99_11D6_96BF_00D0B7BD143A_.wvu.Rows" localSheetId="1" hidden="1">[82]БДР!#REF!,[82]БДР!#REF!</definedName>
    <definedName name="Z_F9F3694A_8D99_11D6_96BF_00D0B7BD143A_.wvu.Rows" hidden="1">[82]БДР!#REF!,[82]БДР!#REF!</definedName>
    <definedName name="zero" localSheetId="0">#REF!</definedName>
    <definedName name="zero" localSheetId="1">#REF!</definedName>
    <definedName name="zero">#REF!</definedName>
    <definedName name="zxs" localSheetId="0">#REF!</definedName>
    <definedName name="zxs" localSheetId="1">#REF!</definedName>
    <definedName name="zxs">#REF!</definedName>
    <definedName name="а" localSheetId="0">#REF!</definedName>
    <definedName name="а" localSheetId="1">#REF!</definedName>
    <definedName name="а">#REF!</definedName>
    <definedName name="А02" localSheetId="0">#REF!</definedName>
    <definedName name="А02">#REF!</definedName>
    <definedName name="а1" localSheetId="0">#REF!</definedName>
    <definedName name="а1">#REF!</definedName>
    <definedName name="а10000" localSheetId="0">#REF!</definedName>
    <definedName name="а10000">#REF!</definedName>
    <definedName name="а4_2" localSheetId="0">#REF!</definedName>
    <definedName name="а4_2">#REF!</definedName>
    <definedName name="а42" localSheetId="0">#REF!</definedName>
    <definedName name="а42">#REF!</definedName>
    <definedName name="а6" localSheetId="0">#REF!</definedName>
    <definedName name="а6">#REF!</definedName>
    <definedName name="А8" localSheetId="0">#REF!</definedName>
    <definedName name="А8">#REF!</definedName>
    <definedName name="аа" localSheetId="0">#REF!</definedName>
    <definedName name="аа">#REF!</definedName>
    <definedName name="ааа" localSheetId="1">#REF!</definedName>
    <definedName name="ааа">'[83]Продажи реальные и прогноз 20 л'!$E$47</definedName>
    <definedName name="АААААААА" localSheetId="1">[11]!АААААААА</definedName>
    <definedName name="АААААААА">[11]!АААААААА</definedName>
    <definedName name="ав" localSheetId="1">[11]!ав</definedName>
    <definedName name="ав">[11]!ав</definedName>
    <definedName name="ава" localSheetId="0">#REF!</definedName>
    <definedName name="ава" localSheetId="1">#REF!</definedName>
    <definedName name="ава">#REF!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епк" localSheetId="0">#REF!</definedName>
    <definedName name="аепк" localSheetId="1">#REF!</definedName>
    <definedName name="аепк">#REF!</definedName>
    <definedName name="альфа" localSheetId="1">'[84]Отопление помещ'!$A$69:$A$77</definedName>
    <definedName name="альфа">'[84]Отопление помещ'!$A$69:$A$77</definedName>
    <definedName name="аналБ">'[85]1пг02к03'!$B$75:$M$140</definedName>
    <definedName name="Анализ" localSheetId="0">#REF!</definedName>
    <definedName name="Анализ" localSheetId="1">#REF!</definedName>
    <definedName name="Анализ">#REF!</definedName>
    <definedName name="аналСеб">'[85]1пг02к03'!$B$2:$AC$73</definedName>
    <definedName name="анБ0203">'[85]02к03'!$B$75:$K$135</definedName>
    <definedName name="АнМ" localSheetId="0">'[86]Гр5(о)'!#REF!</definedName>
    <definedName name="АнМ" localSheetId="1">'[86]Гр5(о)'!#REF!</definedName>
    <definedName name="АнМ">'[86]Гр5(о)'!#REF!</definedName>
    <definedName name="анСеб0203">'[85]02к03'!$B$2:$AA$73</definedName>
    <definedName name="ап" localSheetId="0">#REF!</definedName>
    <definedName name="ап" localSheetId="1">#REF!</definedName>
    <definedName name="ап">#REF!</definedName>
    <definedName name="апооз" localSheetId="0">#REF!</definedName>
    <definedName name="апооз" localSheetId="1">#REF!</definedName>
    <definedName name="апооз">#REF!</definedName>
    <definedName name="апорплжлх" localSheetId="0">#REF!</definedName>
    <definedName name="апорплжлх" localSheetId="1">#REF!</definedName>
    <definedName name="апорплжлх">#REF!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пралоаорпло" localSheetId="0">#REF!</definedName>
    <definedName name="апралоаорпло">#REF!</definedName>
    <definedName name="апрель" localSheetId="0">#REF!</definedName>
    <definedName name="апрель">#REF!</definedName>
    <definedName name="апрполлд" localSheetId="0">#REF!</definedName>
    <definedName name="апрполлд">#REF!</definedName>
    <definedName name="апршп" localSheetId="0">#REF!</definedName>
    <definedName name="апршп">#REF!</definedName>
    <definedName name="ара" localSheetId="0">#REF!</definedName>
    <definedName name="ара">#REF!</definedName>
    <definedName name="аре" localSheetId="0">#REF!</definedName>
    <definedName name="аре">#REF!</definedName>
    <definedName name="арпидлва">'[62]К-ты'!$D$9</definedName>
    <definedName name="АТП" localSheetId="0">#REF!</definedName>
    <definedName name="АТП" localSheetId="1">#REF!</definedName>
    <definedName name="АТП">#REF!</definedName>
    <definedName name="аукапм" localSheetId="0">#REF!</definedName>
    <definedName name="аукапм" localSheetId="1">#REF!</definedName>
    <definedName name="аукапм">#REF!</definedName>
    <definedName name="аяыпамыпмипи" localSheetId="1">[11]!аяыпамыпмипи</definedName>
    <definedName name="аяыпамыпмипи">[11]!аяыпамыпмипи</definedName>
    <definedName name="Б" localSheetId="0">'[87]БСС-2'!#REF!</definedName>
    <definedName name="Б" localSheetId="1">'[87]БСС-2'!#REF!</definedName>
    <definedName name="Б">'[87]БСС-2'!#REF!</definedName>
    <definedName name="Б1">'[88]мар 2001'!$A$1:$Q$524</definedName>
    <definedName name="_xlnm.Database" localSheetId="0">#REF!</definedName>
    <definedName name="_xlnm.Database" localSheetId="1">#REF!</definedName>
    <definedName name="_xlnm.Database">#REF!</definedName>
    <definedName name="База_данных_1">'[89]мар 2001'!$A$1:$P$524</definedName>
    <definedName name="Баланс" localSheetId="0">#REF!</definedName>
    <definedName name="Баланс" localSheetId="1">#REF!</definedName>
    <definedName name="Баланс">#REF!</definedName>
    <definedName name="Балимела" localSheetId="0" hidden="1">{"PRINTME",#N/A,FALSE,"FINAL-10"}</definedName>
    <definedName name="Балимела" localSheetId="1" hidden="1">{"PRINTME",#N/A,FALSE,"FINAL-10"}</definedName>
    <definedName name="Балимела" hidden="1">{"PRINTME",#N/A,FALSE,"FINAL-10"}</definedName>
    <definedName name="бб" localSheetId="1">[11]!бб</definedName>
    <definedName name="бб">[11]!бб</definedName>
    <definedName name="БДР_3" localSheetId="0">[90]БДР!#REF!</definedName>
    <definedName name="БДР_3" localSheetId="1">[90]БДР!#REF!</definedName>
    <definedName name="БДР_3">[90]БДР!#REF!</definedName>
    <definedName name="БДР_4" localSheetId="0">[90]БДР!#REF!</definedName>
    <definedName name="БДР_4" localSheetId="1">[90]БДР!#REF!</definedName>
    <definedName name="БДР_4">[90]БДР!#REF!</definedName>
    <definedName name="БДР_5" localSheetId="0">[90]БДР!#REF!</definedName>
    <definedName name="БДР_5" localSheetId="1">[90]БДР!#REF!</definedName>
    <definedName name="БДР_5">[90]БДР!#REF!</definedName>
    <definedName name="БДР_6" localSheetId="0">[90]БДР!#REF!</definedName>
    <definedName name="БДР_6">[90]БДР!#REF!</definedName>
    <definedName name="Бищкек02" localSheetId="0">#REF!</definedName>
    <definedName name="Бищкек02" localSheetId="1">#REF!</definedName>
    <definedName name="Бищкек02">#REF!</definedName>
    <definedName name="БК" localSheetId="0">#REF!</definedName>
    <definedName name="БК" localSheetId="1">#REF!</definedName>
    <definedName name="БК">#REF!</definedName>
    <definedName name="БОТ_1" localSheetId="0">#REF!</definedName>
    <definedName name="БОТ_1">#REF!</definedName>
    <definedName name="БОТ_3" localSheetId="0">#REF!</definedName>
    <definedName name="БОТ_3">#REF!</definedName>
    <definedName name="БР" localSheetId="0">#REF!</definedName>
    <definedName name="БР">#REF!</definedName>
    <definedName name="БРМ_2" localSheetId="0">#REF!</definedName>
    <definedName name="БРМ_2">#REF!</definedName>
    <definedName name="БСС_2" localSheetId="0">'[90]БСС-2'!#REF!</definedName>
    <definedName name="БСС_2">'[90]БСС-2'!#REF!</definedName>
    <definedName name="БСС_5" localSheetId="0">'[90]БСС-2'!#REF!</definedName>
    <definedName name="БСС_5">'[90]БСС-2'!#REF!</definedName>
    <definedName name="БЦГ" localSheetId="0">#REF!</definedName>
    <definedName name="БЦГ" localSheetId="1">#REF!</definedName>
    <definedName name="БЦГ">#REF!</definedName>
    <definedName name="в" localSheetId="0">#REF!</definedName>
    <definedName name="в" localSheetId="1">#REF!</definedName>
    <definedName name="в">#REF!</definedName>
    <definedName name="в23ё" localSheetId="1">[11]!в23ё</definedName>
    <definedName name="в23ё">[11]!в23ё</definedName>
    <definedName name="ва" localSheetId="0">#REF!</definedName>
    <definedName name="ва" localSheetId="1" hidden="1">#REF!,#REF!,#REF!,'Прил к расп 2'!P1_SCOPE_PER_PRT,'Прил к расп 2'!P2_SCOPE_PER_PRT,'Прил к расп 2'!P3_SCOPE_PER_PRT,'Прил к расп 2'!P4_SCOPE_PER_PRT</definedName>
    <definedName name="ва">#REF!</definedName>
    <definedName name="Валюта" localSheetId="0">#REF!</definedName>
    <definedName name="Валюта" localSheetId="1">#REF!</definedName>
    <definedName name="Валюта">#REF!</definedName>
    <definedName name="ванмшилдьтджьл" localSheetId="0">#REF!</definedName>
    <definedName name="ванмшилдьтджьл">#REF!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0">#REF!</definedName>
    <definedName name="вау" localSheetId="1">#REF!</definedName>
    <definedName name="вау">#REF!</definedName>
    <definedName name="вв" localSheetId="0">[91]ПРОГНОЗ_1!#REF!</definedName>
    <definedName name="вв" localSheetId="1">[91]ПРОГНОЗ_1!#REF!</definedName>
    <definedName name="вв">[91]ПРОГНОЗ_1!#REF!</definedName>
    <definedName name="ввод_итог" localSheetId="0">#REF!</definedName>
    <definedName name="ввод_итог" localSheetId="1">#REF!</definedName>
    <definedName name="ввод_итог">#REF!</definedName>
    <definedName name="веапку" localSheetId="0">#REF!</definedName>
    <definedName name="веапку" localSheetId="1">#REF!</definedName>
    <definedName name="веапку">#REF!</definedName>
    <definedName name="век" localSheetId="0">#REF!</definedName>
    <definedName name="век" localSheetId="1">#REF!</definedName>
    <definedName name="век">#REF!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0">#REF!</definedName>
    <definedName name="вйу" localSheetId="1">#REF!</definedName>
    <definedName name="вйу">#REF!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 localSheetId="0">[92]БДР!#REF!</definedName>
    <definedName name="влд">[92]БДР!#REF!</definedName>
    <definedName name="вм" localSheetId="1">[11]!вм</definedName>
    <definedName name="вм">[11]!вм</definedName>
    <definedName name="вмивртвр" localSheetId="1">[11]!вмивртвр</definedName>
    <definedName name="вмивртвр">[11]!вмивртвр</definedName>
    <definedName name="внереал_произв_08">[93]ДОП!$F$59</definedName>
    <definedName name="вода" localSheetId="0">#REF!</definedName>
    <definedName name="вода">#REF!</definedName>
    <definedName name="Возврат" localSheetId="0">[94]!Возврат</definedName>
    <definedName name="Возврат">[94]!Возврат</definedName>
    <definedName name="восемь" localSheetId="0">#REF!</definedName>
    <definedName name="восемь" localSheetId="1">#REF!</definedName>
    <definedName name="восемь">#REF!</definedName>
    <definedName name="впер" localSheetId="0">#REF!</definedName>
    <definedName name="впер" localSheetId="1">#REF!</definedName>
    <definedName name="впер">#REF!</definedName>
    <definedName name="впке" localSheetId="0">#REF!</definedName>
    <definedName name="впке" localSheetId="1">#REF!</definedName>
    <definedName name="впке">#REF!</definedName>
    <definedName name="впрпроро" localSheetId="0">#REF!</definedName>
    <definedName name="впрпроро" localSheetId="1">#REF!</definedName>
    <definedName name="впрпроро">#REF!</definedName>
    <definedName name="вртт" localSheetId="1">[11]!вртт</definedName>
    <definedName name="вртт">[11]!вртт</definedName>
    <definedName name="Все_продукты" localSheetId="0">#REF!</definedName>
    <definedName name="Все_продукты" localSheetId="1">#REF!</definedName>
    <definedName name="Все_продукты">#REF!</definedName>
    <definedName name="второй" localSheetId="0">#REF!</definedName>
    <definedName name="второй">#REF!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0">'[79]Текущие цены'!#REF!</definedName>
    <definedName name="Вып_н_2003" localSheetId="1">'[78]Текущие цены'!#REF!</definedName>
    <definedName name="Вып_н_2003">'[79]Текущие цены'!#REF!</definedName>
    <definedName name="вып_н_2004" localSheetId="0">'[79]Текущие цены'!#REF!</definedName>
    <definedName name="вып_н_2004" localSheetId="1">'[78]Текущие цены'!#REF!</definedName>
    <definedName name="вып_н_2004">'[79]Текущие цены'!#REF!</definedName>
    <definedName name="Вып_ОФ_с_пц" localSheetId="1">[78]рабочий!$Y$202:$AP$224</definedName>
    <definedName name="Вып_ОФ_с_пц">[79]рабочий!$Y$202:$AP$224</definedName>
    <definedName name="Вып_оф_с_цпг" localSheetId="0">'[79]Текущие цены'!#REF!</definedName>
    <definedName name="Вып_оф_с_цпг" localSheetId="1">'[78]Текущие цены'!#REF!</definedName>
    <definedName name="Вып_оф_с_цпг">'[79]Текущие цены'!#REF!</definedName>
    <definedName name="Вып_с_новых_ОФ" localSheetId="1">[78]рабочий!$Y$277:$AP$299</definedName>
    <definedName name="Вып_с_новых_ОФ">[79]рабочий!$Y$277:$AP$299</definedName>
    <definedName name="выр_3" localSheetId="0">#REF!</definedName>
    <definedName name="выр_3" localSheetId="1">#REF!</definedName>
    <definedName name="выр_3">#REF!</definedName>
    <definedName name="выр_4" localSheetId="0">#REF!</definedName>
    <definedName name="выр_4" localSheetId="1">#REF!</definedName>
    <definedName name="выр_4">#REF!</definedName>
    <definedName name="Выручка_Молоко" localSheetId="0">#REF!,#REF!,#REF!,#REF!,#REF!,#REF!,#REF!,#REF!,#REF!,#REF!</definedName>
    <definedName name="Выручка_Молоко" localSheetId="1">#REF!,#REF!,#REF!,#REF!,#REF!,#REF!,#REF!,#REF!,#REF!,#REF!</definedName>
    <definedName name="Выручка_Молоко">#REF!,#REF!,#REF!,#REF!,#REF!,#REF!,#REF!,#REF!,#REF!,#REF!</definedName>
    <definedName name="Выручка_нетто_Молоко" localSheetId="0">#REF!,#REF!,#REF!,#REF!,#REF!,#REF!,#REF!,#REF!,#REF!,#REF!</definedName>
    <definedName name="Выручка_нетто_Молоко" localSheetId="1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0">#REF!,#REF!,#REF!,#REF!,#REF!,#REF!,#REF!,#REF!,#REF!,#REF!</definedName>
    <definedName name="Выручка_нетто_Сок" localSheetId="1">#REF!,#REF!,#REF!,#REF!,#REF!,#REF!,#REF!,#REF!,#REF!,#REF!</definedName>
    <definedName name="Выручка_нетто_Сок">#REF!,#REF!,#REF!,#REF!,#REF!,#REF!,#REF!,#REF!,#REF!,#REF!</definedName>
    <definedName name="Выручка_Сок" localSheetId="0">#REF!,#REF!,#REF!,#REF!,#REF!,#REF!,#REF!,#REF!,#REF!,#REF!</definedName>
    <definedName name="Выручка_Сок">#REF!,#REF!,#REF!,#REF!,#REF!,#REF!,#REF!,#REF!,#REF!,#REF!</definedName>
    <definedName name="выфвау" localSheetId="0">#REF!</definedName>
    <definedName name="выфвау" localSheetId="1">#REF!</definedName>
    <definedName name="выфвау">#REF!</definedName>
    <definedName name="г" localSheetId="0">#REF!</definedName>
    <definedName name="г" localSheetId="1">#REF!</definedName>
    <definedName name="г">#REF!</definedName>
    <definedName name="г1" localSheetId="0">[95]СписочнаяЧисленность!#REF!</definedName>
    <definedName name="г1" localSheetId="1">[95]СписочнаяЧисленность!#REF!</definedName>
    <definedName name="г1">[95]СписочнаяЧисленность!#REF!</definedName>
    <definedName name="г1_код" localSheetId="0">[95]СписочнаяЧисленность!#REF!</definedName>
    <definedName name="г1_код" localSheetId="1">[95]СписочнаяЧисленность!#REF!</definedName>
    <definedName name="г1_код">[95]СписочнаяЧисленность!#REF!</definedName>
    <definedName name="г1_наим" localSheetId="0">[95]СписочнаяЧисленность!#REF!</definedName>
    <definedName name="г1_наим" localSheetId="1">[95]СписочнаяЧисленность!#REF!</definedName>
    <definedName name="г1_наим">[95]СписочнаяЧисленность!#REF!</definedName>
    <definedName name="г1итог" localSheetId="0">[95]СписочнаяЧисленность!#REF!</definedName>
    <definedName name="г1итог" localSheetId="1">[95]СписочнаяЧисленность!#REF!</definedName>
    <definedName name="г1итог">[95]СписочнаяЧисленность!#REF!</definedName>
    <definedName name="г1итог_код" localSheetId="0">[95]СписочнаяЧисленность!#REF!</definedName>
    <definedName name="г1итог_код">[95]СписочнаяЧисленность!#REF!</definedName>
    <definedName name="г2" localSheetId="0">[95]СписочнаяЧисленность!#REF!</definedName>
    <definedName name="г2">[95]СписочнаяЧисленность!#REF!</definedName>
    <definedName name="г2_код" localSheetId="0">[95]СписочнаяЧисленность!#REF!</definedName>
    <definedName name="г2_код">[95]СписочнаяЧисленность!#REF!</definedName>
    <definedName name="г2_наим" localSheetId="0">[95]СписочнаяЧисленность!#REF!</definedName>
    <definedName name="г2_наим">[95]СписочнаяЧисленность!#REF!</definedName>
    <definedName name="г2итог" localSheetId="0">[95]СписочнаяЧисленность!#REF!</definedName>
    <definedName name="г2итог">[95]СписочнаяЧисленность!#REF!</definedName>
    <definedName name="г2итог_код" localSheetId="0">[95]СписочнаяЧисленность!#REF!</definedName>
    <definedName name="г2итог_код">[95]СписочнаяЧисленность!#REF!</definedName>
    <definedName name="г3" localSheetId="0">[95]СписочнаяЧисленность!#REF!</definedName>
    <definedName name="г3">[95]СписочнаяЧисленность!#REF!</definedName>
    <definedName name="г3_код" localSheetId="0">[95]СписочнаяЧисленность!#REF!</definedName>
    <definedName name="г3_код">[95]СписочнаяЧисленность!#REF!</definedName>
    <definedName name="г3_наим" localSheetId="0">[95]СписочнаяЧисленность!#REF!</definedName>
    <definedName name="г3_наим">[95]СписочнаяЧисленность!#REF!</definedName>
    <definedName name="г3итог" localSheetId="0">[95]СписочнаяЧисленность!#REF!</definedName>
    <definedName name="г3итог">[95]СписочнаяЧисленность!#REF!</definedName>
    <definedName name="г3итог_код" localSheetId="0">[95]СписочнаяЧисленность!#REF!</definedName>
    <definedName name="г3итог_код">[95]СписочнаяЧисленность!#REF!</definedName>
    <definedName name="г4" localSheetId="0">[95]СписочнаяЧисленность!#REF!</definedName>
    <definedName name="г4">[95]СписочнаяЧисленность!#REF!</definedName>
    <definedName name="г4_код" localSheetId="0">[95]СписочнаяЧисленность!#REF!</definedName>
    <definedName name="г4_код">[95]СписочнаяЧисленность!#REF!</definedName>
    <definedName name="г4_наим" localSheetId="0">[95]СписочнаяЧисленность!#REF!</definedName>
    <definedName name="г4_наим">[95]СписочнаяЧисленность!#REF!</definedName>
    <definedName name="г4итог" localSheetId="0">[95]СписочнаяЧисленность!#REF!</definedName>
    <definedName name="г4итог">[95]СписочнаяЧисленность!#REF!</definedName>
    <definedName name="г4итог_код" localSheetId="0">[95]СписочнаяЧисленность!#REF!</definedName>
    <definedName name="г4итог_код">[95]СписочнаяЧисленность!#REF!</definedName>
    <definedName name="гггр" localSheetId="1">[11]!гггр</definedName>
    <definedName name="гггр">[11]!гггр</definedName>
    <definedName name="ГКМ" localSheetId="0">#REF!</definedName>
    <definedName name="ГКМ" localSheetId="1">#REF!</definedName>
    <definedName name="ГКМ">#REF!</definedName>
    <definedName name="глнпе" localSheetId="0" hidden="1">#REF!,#REF!,#REF!,'Прил 1 к расп'!P1_SCOPE_PER_PRT,'Прил 1 к расп'!P2_SCOPE_PER_PRT,'Прил 1 к расп'!P3_SCOPE_PER_PRT,'Прил 1 к расп'!P4_SCOPE_PER_PRT</definedName>
    <definedName name="глнпе" localSheetId="1" hidden="1">#REF!,#REF!,#REF!,'Прил к расп 2'!P1_SCOPE_PER_PRT,'Прил к расп 2'!P2_SCOPE_PER_PRT,'Прил к расп 2'!P3_SCOPE_PER_PRT,'Прил к расп 2'!P4_SCOPE_PER_PRT</definedName>
    <definedName name="глнпе" hidden="1">#REF!,#REF!,#REF!,P1_SCOPE_PER_PRT,P2_SCOPE_PER_PRT,P3_SCOPE_PER_PRT,P4_SCOPE_PER_PRT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 localSheetId="1">[11]!гнлзщ</definedName>
    <definedName name="гнлзщ">[11]!гнлзщ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 localSheetId="0">#REF!</definedName>
    <definedName name="Год" localSheetId="1">#REF!</definedName>
    <definedName name="Год">#REF!</definedName>
    <definedName name="Год_отчета">2004</definedName>
    <definedName name="Годовой_индекс_2000" localSheetId="0">#REF!</definedName>
    <definedName name="Годовой_индекс_2000" localSheetId="1">#REF!</definedName>
    <definedName name="Годовой_индекс_2000">#REF!</definedName>
    <definedName name="График">"Диагр. 4"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[96]доп.!$A$12:$A$20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0">#REF!</definedName>
    <definedName name="гшщжзшщ" localSheetId="1">#REF!</definedName>
    <definedName name="гшщжзшщ">#REF!</definedName>
    <definedName name="гщ" localSheetId="0">#REF!</definedName>
    <definedName name="гщ" localSheetId="1">#REF!</definedName>
    <definedName name="гщ">#REF!</definedName>
    <definedName name="д" localSheetId="0">#REF!</definedName>
    <definedName name="д" localSheetId="1">#REF!</definedName>
    <definedName name="д">#REF!</definedName>
    <definedName name="Данные" localSheetId="0">#REF!</definedName>
    <definedName name="Данные">#REF!</definedName>
    <definedName name="дата_док" localSheetId="0">#REF!</definedName>
    <definedName name="дата_док">#REF!</definedName>
    <definedName name="дата_изменения" localSheetId="0">#REF!</definedName>
    <definedName name="дата_изменения">#REF!</definedName>
    <definedName name="движение" localSheetId="0">#REF!</definedName>
    <definedName name="движение">#REF!</definedName>
    <definedName name="ДВП" localSheetId="0">#REF!</definedName>
    <definedName name="ДВП">#REF!</definedName>
    <definedName name="двпБКХ" localSheetId="0">#REF!</definedName>
    <definedName name="двпБКХ">#REF!</definedName>
    <definedName name="двпсв" localSheetId="0">#REF!</definedName>
    <definedName name="двпсв">#REF!</definedName>
    <definedName name="двпЦКК" localSheetId="0">#REF!</definedName>
    <definedName name="двпЦКК">#REF!</definedName>
    <definedName name="дд" localSheetId="0">#REF!</definedName>
    <definedName name="дд">#REF!</definedName>
    <definedName name="ддд" localSheetId="0" hidden="1">{"PRINTME",#N/A,FALSE,"FINAL-10"}</definedName>
    <definedName name="ддд" localSheetId="1" hidden="1">{"PRINTME",#N/A,FALSE,"FINAL-10"}</definedName>
    <definedName name="ддд" hidden="1">{"PRINTME",#N/A,FALSE,"FINAL-10"}</definedName>
    <definedName name="ддс" localSheetId="0">#REF!</definedName>
    <definedName name="ддс" localSheetId="1">#REF!</definedName>
    <definedName name="ддс">#REF!</definedName>
    <definedName name="ДДС1" localSheetId="0">#REF!</definedName>
    <definedName name="ДДС1" localSheetId="1">#REF!</definedName>
    <definedName name="ДДС1">#REF!</definedName>
    <definedName name="ДДС2" localSheetId="0">#REF!</definedName>
    <definedName name="ДДС2" localSheetId="1">#REF!</definedName>
    <definedName name="ДДС2">#REF!</definedName>
    <definedName name="ДДСа4" localSheetId="0">#REF!</definedName>
    <definedName name="ДДСа4">#REF!</definedName>
    <definedName name="ДДСббббббббб" localSheetId="0">#REF!</definedName>
    <definedName name="ДДСббббббббб">#REF!</definedName>
    <definedName name="деб." localSheetId="0">#REF!</definedName>
    <definedName name="деб.">#REF!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еньги" localSheetId="0">#REF!</definedName>
    <definedName name="деньги">#REF!</definedName>
    <definedName name="депозит">[96]Ставки!$D$1:$D$2</definedName>
    <definedName name="Детализация">[97]Детализация!$H$5:$H$12,[97]Детализация!$H$15:$H$17,[97]Детализация!$H$20:$H$21,[97]Детализация!$H$24:$H$26,[97]Детализация!$H$30:$H$34,[97]Детализация!$H$36,[97]Детализация!$H$39:$H$40</definedName>
    <definedName name="Детализация_СБ">[97]Детализация!$H$4:$H$41</definedName>
    <definedName name="Дефл_ц_пред_год" localSheetId="1">'[78]Текущие цены'!$AT$36:$BK$58</definedName>
    <definedName name="Дефл_ц_пред_год">'[79]Текущие цены'!$AT$36:$BK$58</definedName>
    <definedName name="Дефлятор_годовой" localSheetId="1">'[78]Текущие цены'!$Y$4:$AP$27</definedName>
    <definedName name="Дефлятор_годовой">'[79]Текущие цены'!$Y$4:$AP$27</definedName>
    <definedName name="Дефлятор_цепной" localSheetId="1">'[78]Текущие цены'!$Y$36:$AP$58</definedName>
    <definedName name="Дефлятор_цепной">'[79]Текущие цены'!$Y$36:$AP$58</definedName>
    <definedName name="дж" localSheetId="1">[11]!дж</definedName>
    <definedName name="дж">[11]!дж</definedName>
    <definedName name="ДиапазонЗащиты" localSheetId="0">#REF!,#REF!,#REF!,#REF!,[11]!P1_ДиапазонЗащиты,[11]!P2_ДиапазонЗащиты,[11]!P3_ДиапазонЗащиты,[11]!P4_ДиапазонЗащиты</definedName>
    <definedName name="ДиапазонЗащиты" localSheetId="1">#REF!,#REF!,#REF!,#REF!,[11]!P1_ДиапазонЗащиты,[11]!P2_ДиапазонЗащиты,[11]!P3_ДиапазонЗащиты,[11]!P4_ДиапазонЗащиты</definedName>
    <definedName name="ДиапазонЗащиты">#REF!,#REF!,#REF!,#REF!,[11]!P1_ДиапазонЗащиты,[11]!P2_ДиапазонЗащиты,[11]!P3_ДиапазонЗащиты,[11]!P4_ДиапазонЗащиты</definedName>
    <definedName name="Дивизионы" localSheetId="0">#REF!</definedName>
    <definedName name="Дивизионы" localSheetId="1">#REF!</definedName>
    <definedName name="Дивизионы">#REF!</definedName>
    <definedName name="дл" localSheetId="0">#REF!</definedName>
    <definedName name="дл" localSheetId="1">#REF!</definedName>
    <definedName name="дл">#REF!</definedName>
    <definedName name="длрио" localSheetId="0">#REF!</definedName>
    <definedName name="длрио" localSheetId="1">#REF!</definedName>
    <definedName name="длрио">#REF!</definedName>
    <definedName name="Дней_в_месяце" localSheetId="0">#REF!</definedName>
    <definedName name="Дней_в_месяце">#REF!</definedName>
    <definedName name="дол" localSheetId="0">[95]СписочнаяЧисленность!#REF!</definedName>
    <definedName name="дол">[95]СписочнаяЧисленность!#REF!</definedName>
    <definedName name="дол_код" localSheetId="0">[95]СписочнаяЧисленность!#REF!</definedName>
    <definedName name="дол_код">[95]СписочнаяЧисленность!#REF!</definedName>
    <definedName name="долитог" localSheetId="0">[95]СписочнаяЧисленность!#REF!</definedName>
    <definedName name="долитог">[95]СписочнаяЧисленность!#REF!</definedName>
    <definedName name="долитог_код" localSheetId="0">[95]СписочнаяЧисленность!#REF!</definedName>
    <definedName name="долитог_код">[95]СписочнаяЧисленность!#REF!</definedName>
    <definedName name="доля_продукции_Б_сут" localSheetId="0">'[98] накладные расходы'!#REF!</definedName>
    <definedName name="доля_продукции_Б_сут">'[98] накладные расходы'!#REF!</definedName>
    <definedName name="доля_соков" localSheetId="0">'[98] накладные расходы'!#REF!</definedName>
    <definedName name="доля_соков">'[98] накладные расходы'!#REF!</definedName>
    <definedName name="доопатмо" localSheetId="1">[11]!доопатмо</definedName>
    <definedName name="доопатмо">[11]!доопатмо</definedName>
    <definedName name="Доход" localSheetId="0">#REF!</definedName>
    <definedName name="Доход" localSheetId="1">#REF!</definedName>
    <definedName name="Доход">#REF!</definedName>
    <definedName name="Доход_1" localSheetId="0">#REF!</definedName>
    <definedName name="Доход_1" localSheetId="1">#REF!</definedName>
    <definedName name="Доход_1">#REF!</definedName>
    <definedName name="ДС" localSheetId="0">#REF!</definedName>
    <definedName name="ДС" localSheetId="1">#REF!</definedName>
    <definedName name="ДС">#REF!</definedName>
    <definedName name="е" localSheetId="0">#REF!</definedName>
    <definedName name="е">#REF!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[99]Temp_TOV!$A$3:$EO$122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0">#REF!</definedName>
    <definedName name="енгенг" localSheetId="1">#REF!</definedName>
    <definedName name="енгенг">#REF!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 localSheetId="1">[93]КОНСТАНТЫ!$B$2</definedName>
    <definedName name="ЕСН">0.366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 localSheetId="1">[11]!жд</definedName>
    <definedName name="жд">[11]!жд</definedName>
    <definedName name="жж" localSheetId="0">#REF!</definedName>
    <definedName name="жж" localSheetId="1">#REF!</definedName>
    <definedName name="жж">#REF!</definedName>
    <definedName name="жжж3" localSheetId="0">#REF!</definedName>
    <definedName name="жжж3" localSheetId="1">#REF!</definedName>
    <definedName name="жжж3">#REF!</definedName>
    <definedName name="з" localSheetId="0">#REF!</definedName>
    <definedName name="з" localSheetId="1">#REF!</definedName>
    <definedName name="з">#REF!</definedName>
    <definedName name="з4" localSheetId="0">#REF!</definedName>
    <definedName name="з4">#REF!</definedName>
    <definedName name="_xlnm.Print_Titles" localSheetId="0">#REF!</definedName>
    <definedName name="_xlnm.Print_Titles" localSheetId="1">#REF!</definedName>
    <definedName name="_xlnm.Print_Titles">#REF!</definedName>
    <definedName name="Заголовок_Валюта" localSheetId="0">#REF!</definedName>
    <definedName name="Заголовок_Валюта" localSheetId="1">#REF!</definedName>
    <definedName name="Заголовок_Валюта">#REF!</definedName>
    <definedName name="Заголовок_НДЕ" localSheetId="0">#REF!</definedName>
    <definedName name="Заголовок_НДЕ" localSheetId="1">#REF!</definedName>
    <definedName name="Заголовок_НДЕ">#REF!</definedName>
    <definedName name="записка" localSheetId="0">'[100]БСС-2'!#REF!</definedName>
    <definedName name="записка">'[100]БСС-2'!#REF!</definedName>
    <definedName name="Затраты" localSheetId="0">#REF!</definedName>
    <definedName name="Затраты" localSheetId="1">#REF!</definedName>
    <definedName name="Затраты">#REF!</definedName>
    <definedName name="Затраты_1_4">'[97]Справочник затрат_СБ'!$E$5:$E$68</definedName>
    <definedName name="Затраты_2" localSheetId="0">#REF!</definedName>
    <definedName name="Затраты_2" localSheetId="1">#REF!</definedName>
    <definedName name="Затраты_2">#REF!</definedName>
    <definedName name="зп_производство">[93]ЗПрасчет!$E$6</definedName>
    <definedName name="зп_транспорт">[93]ЗПрасчет!$E$7</definedName>
    <definedName name="И" localSheetId="0">#REF!</definedName>
    <definedName name="И" localSheetId="1">#REF!</definedName>
    <definedName name="И">#REF!</definedName>
    <definedName name="И1" localSheetId="0">#REF!</definedName>
    <definedName name="И1">#REF!</definedName>
    <definedName name="и2" localSheetId="0">#REF!</definedName>
    <definedName name="и2">#REF!</definedName>
    <definedName name="и3" localSheetId="0">#REF!</definedName>
    <definedName name="и3">#REF!</definedName>
    <definedName name="и4" localSheetId="0">#REF!</definedName>
    <definedName name="и4">#REF!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зм" localSheetId="0">#REF!</definedName>
    <definedName name="изм">#REF!</definedName>
    <definedName name="иии" localSheetId="0">#REF!</definedName>
    <definedName name="иии" localSheetId="1">#REF!</definedName>
    <definedName name="иии">#REF!</definedName>
    <definedName name="ииии" localSheetId="0">#REF!</definedName>
    <definedName name="ииии" localSheetId="1">#REF!</definedName>
    <definedName name="ииии">#REF!</definedName>
    <definedName name="ииьиютиьролр" localSheetId="0">#REF!</definedName>
    <definedName name="ииьиютиьролр" localSheetId="1">#REF!</definedName>
    <definedName name="ииьиютиьролр">#REF!</definedName>
    <definedName name="илго" localSheetId="0">#REF!</definedName>
    <definedName name="илго" localSheetId="1">#REF!</definedName>
    <definedName name="илго">#REF!</definedName>
    <definedName name="ИМТ">'[87]БСС-1'!$B$3</definedName>
    <definedName name="индекс" localSheetId="0">#REF!</definedName>
    <definedName name="индекс" localSheetId="1">#REF!</definedName>
    <definedName name="индекс">#REF!</definedName>
    <definedName name="ИНДЕКСЫ_2013" localSheetId="0">#REF!</definedName>
    <definedName name="ИНДЕКСЫ_2013">#REF!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0">#REF!</definedName>
    <definedName name="ип" localSheetId="1">#REF!</definedName>
    <definedName name="ип">#REF!</definedName>
    <definedName name="иролгрщр" localSheetId="0">#REF!</definedName>
    <definedName name="иролгрщр" localSheetId="1">#REF!</definedName>
    <definedName name="иролгрщр">#REF!</definedName>
    <definedName name="ИТ">'[87]БСС-1'!$B$3</definedName>
    <definedName name="июл" localSheetId="0">#REF!</definedName>
    <definedName name="июл" localSheetId="1">#REF!</definedName>
    <definedName name="июл">#REF!</definedName>
    <definedName name="июл2" localSheetId="0">#REF!</definedName>
    <definedName name="июл2">#REF!</definedName>
    <definedName name="июль" localSheetId="0">#REF!</definedName>
    <definedName name="июль" localSheetId="1">#REF!</definedName>
    <definedName name="июль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июнмол" localSheetId="0">[101]Сибмол!#REF!</definedName>
    <definedName name="июнмол" localSheetId="1">[101]Сибмол!#REF!</definedName>
    <definedName name="июнмол">[101]Сибмол!#REF!</definedName>
    <definedName name="июнмолоб" localSheetId="0">[101]Сибмол!#REF!</definedName>
    <definedName name="июнмолоб">[101]Сибмол!#REF!</definedName>
    <definedName name="июноб" localSheetId="0">[101]Сибмол!#REF!</definedName>
    <definedName name="июноб">[101]Сибмол!#REF!</definedName>
    <definedName name="июнчоб" localSheetId="0">[101]Сибмол!#REF!</definedName>
    <definedName name="июнчоб">[101]Сибмол!#REF!</definedName>
    <definedName name="июнь" localSheetId="0">#REF!</definedName>
    <definedName name="июнь" localSheetId="1">#REF!</definedName>
    <definedName name="июнь">#REF!</definedName>
    <definedName name="й" localSheetId="0">#REF!</definedName>
    <definedName name="й" localSheetId="1">#REF!</definedName>
    <definedName name="й">#REF!</definedName>
    <definedName name="й12" localSheetId="0">#REF!</definedName>
    <definedName name="й12" localSheetId="1">#REF!</definedName>
    <definedName name="й12">#REF!</definedName>
    <definedName name="й4535" localSheetId="0">#REF!</definedName>
    <definedName name="й4535" localSheetId="1">#REF!</definedName>
    <definedName name="й4535">#REF!</definedName>
    <definedName name="йй" localSheetId="1">[11]!йй</definedName>
    <definedName name="йй">[11]!йй</definedName>
    <definedName name="йййййййййййййййййййййййй" localSheetId="1">[11]!йййййййййййййййййййййййй</definedName>
    <definedName name="йййййййййййййййййййййййй">[11]!йййййййййййййййййййййййй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0">#REF!</definedName>
    <definedName name="йуц3к" localSheetId="1">#REF!</definedName>
    <definedName name="йуц3к">#REF!</definedName>
    <definedName name="йуцк" localSheetId="0">#REF!</definedName>
    <definedName name="йуцк" localSheetId="1">#REF!</definedName>
    <definedName name="йуцк">#REF!</definedName>
    <definedName name="йфц" localSheetId="1">[11]!йфц</definedName>
    <definedName name="йфц">[11]!йфц</definedName>
    <definedName name="йц" localSheetId="1">[11]!йц</definedName>
    <definedName name="йц">[11]!йц</definedName>
    <definedName name="йц3" localSheetId="0">#REF!</definedName>
    <definedName name="йц3" localSheetId="1">#REF!</definedName>
    <definedName name="йц3">#REF!</definedName>
    <definedName name="йцй" localSheetId="0">'[102]Справочно(январь)'!#REF!</definedName>
    <definedName name="йцй" localSheetId="1">'[102]Справочно(январь)'!#REF!</definedName>
    <definedName name="йцй">'[102]Справочно(январь)'!#REF!</definedName>
    <definedName name="йцу" localSheetId="0">#REF!</definedName>
    <definedName name="йцу" localSheetId="1">#REF!</definedName>
    <definedName name="йцу">#REF!</definedName>
    <definedName name="йцуйцуй" localSheetId="0">#REF!</definedName>
    <definedName name="йцуйцуй" localSheetId="1">#REF!</definedName>
    <definedName name="йцуйцуй">#REF!</definedName>
    <definedName name="йцук" localSheetId="0">#REF!</definedName>
    <definedName name="йцук" localSheetId="1">#REF!</definedName>
    <definedName name="йцук">#REF!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" localSheetId="0">#REF!</definedName>
    <definedName name="к" localSheetId="1">#REF!</definedName>
    <definedName name="к">#REF!</definedName>
    <definedName name="К1" localSheetId="0">'[103]Приложение 3'!#REF!</definedName>
    <definedName name="К1" localSheetId="1">'[103]Приложение 3'!#REF!</definedName>
    <definedName name="К1">'[103]Приложение 3'!#REF!</definedName>
    <definedName name="к2" localSheetId="1">'[104]7'!$B$30</definedName>
    <definedName name="к2">'[104]7'!$B$30</definedName>
    <definedName name="канц" localSheetId="0">'[105]ФОТ по месяцам'!#REF!</definedName>
    <definedName name="канц" localSheetId="1">'[105]ФОТ по месяцам'!#REF!</definedName>
    <definedName name="канц">'[105]ФОТ по месяцам'!#REF!</definedName>
    <definedName name="Кап_влож_08_9мес">#N/A</definedName>
    <definedName name="Категория" localSheetId="1">[106]Категории!$A$2:$A$7</definedName>
    <definedName name="Категория">[106]Категории!$A$2:$A$7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 localSheetId="1">[11]!кв3</definedName>
    <definedName name="кв3">[11]!кв3</definedName>
    <definedName name="квартал" localSheetId="1">[11]!квартал</definedName>
    <definedName name="квартал">[11]!квартал</definedName>
    <definedName name="ке" localSheetId="1">[11]!ке</definedName>
    <definedName name="ке">[11]!ке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0" hidden="1">#REF!,#REF!,#REF!,'Прил 1 к расп'!P1_SCOPE_PER_PRT,'Прил 1 к расп'!P2_SCOPE_PER_PRT,'Прил 1 к расп'!P3_SCOPE_PER_PRT,'Прил 1 к расп'!P4_SCOPE_PER_PRT</definedName>
    <definedName name="кеныргекны" localSheetId="1" hidden="1">#REF!,#REF!,#REF!,'Прил к расп 2'!P1_SCOPE_PER_PRT,'Прил к расп 2'!P2_SCOPE_PER_PRT,'Прил к расп 2'!P3_SCOPE_PER_PRT,'Прил к расп 2'!P4_SCOPE_PER_PRT</definedName>
    <definedName name="кеныргекны" hidden="1">#REF!,#REF!,#REF!,P1_SCOPE_PER_PRT,P2_SCOPE_PER_PRT,P3_SCOPE_PER_PRT,P4_SCOPE_PER_PRT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0" hidden="1">#REF!,#REF!,#REF!,'Прил 1 к расп'!P1_SCOPE_PER_PRT,'Прил 1 к расп'!P2_SCOPE_PER_PRT,'Прил 1 к расп'!P3_SCOPE_PER_PRT,'Прил 1 к расп'!P4_SCOPE_PER_PRT</definedName>
    <definedName name="кеы" localSheetId="1" hidden="1">#REF!,#REF!,#REF!,'Прил к расп 2'!P1_SCOPE_PER_PRT,'Прил к расп 2'!P2_SCOPE_PER_PRT,'Прил к расп 2'!P3_SCOPE_PER_PRT,'Прил к расп 2'!P4_SCOPE_PER_PRT</definedName>
    <definedName name="кеы" hidden="1">#REF!,#REF!,#REF!,P1_SCOPE_PER_PRT,P2_SCOPE_PER_PRT,P3_SCOPE_PER_PRT,P4_SCOPE_PER_PRT</definedName>
    <definedName name="ккк">'[107]накладные в %% факт'!$BP$62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0">#REF!</definedName>
    <definedName name="Книга_1" localSheetId="1">#REF!</definedName>
    <definedName name="Книга_1">#REF!</definedName>
    <definedName name="КНИГА_2" localSheetId="0">#REF!</definedName>
    <definedName name="КНИГА_2" localSheetId="1">#REF!</definedName>
    <definedName name="КНИГА_2">#REF!</definedName>
    <definedName name="Книга1" localSheetId="0">#REF!</definedName>
    <definedName name="Книга1" localSheetId="1">#REF!</definedName>
    <definedName name="Книга1">#REF!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0">#REF!</definedName>
    <definedName name="кол_во_штат_ед" localSheetId="1">#REF!</definedName>
    <definedName name="кол_во_штат_ед">#REF!</definedName>
    <definedName name="Конец">12</definedName>
    <definedName name="коэф1" localSheetId="0">#REF!</definedName>
    <definedName name="коэф1" localSheetId="1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" localSheetId="0">#REF!</definedName>
    <definedName name="КП" localSheetId="1">#REF!</definedName>
    <definedName name="КП">#REF!</definedName>
    <definedName name="КП_февраль" localSheetId="0">#REF!</definedName>
    <definedName name="КП_февраль" localSheetId="1">#REF!</definedName>
    <definedName name="КП_февраль">#REF!</definedName>
    <definedName name="кпнрг" localSheetId="1">[11]!кпнрг</definedName>
    <definedName name="кпнрг">[11]!кпнрг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 localSheetId="0">#REF!</definedName>
    <definedName name="_xlnm.Criteria" localSheetId="1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 localSheetId="0">#REF!</definedName>
    <definedName name="КСС" localSheetId="1">#REF!</definedName>
    <definedName name="КСС">#REF!</definedName>
    <definedName name="ктджщз" localSheetId="1">[11]!ктджщз</definedName>
    <definedName name="ктджщз">[11]!ктджщз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0">#REF!</definedName>
    <definedName name="курс" localSheetId="1">#REF!</definedName>
    <definedName name="курс">#REF!</definedName>
    <definedName name="курс___рубль">'[108]план ФР'!$B$2</definedName>
    <definedName name="Курс_авг">'[10]#ССЫЛКА'!$N$4</definedName>
    <definedName name="Курс_дек">'[10]#ССЫЛКА'!$AP$4</definedName>
    <definedName name="курс_долл">[109]финрез!$B$42</definedName>
    <definedName name="Курс_июл">'[10]#ССЫЛКА'!$G$4</definedName>
    <definedName name="Курс_июнь" localSheetId="0">'[10]Изменения по статьям (2001)'!#REF!</definedName>
    <definedName name="Курс_июнь" localSheetId="1">'[10]Изменения по статьям (2001)'!#REF!</definedName>
    <definedName name="Курс_июнь">'[10]Изменения по статьям (2001)'!#REF!</definedName>
    <definedName name="Курс_ноя">'[10]#ССЫЛКА'!$AI$4</definedName>
    <definedName name="Курс_окт">'[10]#ССЫЛКА'!$AB$4</definedName>
    <definedName name="курс_рубля" localSheetId="0">'[76]СОК накладные (ТК-Бишкек)'!#REF!</definedName>
    <definedName name="курс_рубля" localSheetId="1">'[76]СОК накладные (ТК-Бишкек)'!#REF!</definedName>
    <definedName name="курс_рубля">'[76]СОК накладные (ТК-Бишкек)'!#REF!</definedName>
    <definedName name="Курс_сент">'[10]#ССЫЛКА'!$U$4</definedName>
    <definedName name="КурсATS" localSheetId="0">#REF!</definedName>
    <definedName name="КурсATS" localSheetId="1">#REF!</definedName>
    <definedName name="КурсATS">#REF!</definedName>
    <definedName name="КурсDM" localSheetId="0">#REF!</definedName>
    <definedName name="КурсDM" localSheetId="1">#REF!</definedName>
    <definedName name="КурсDM">#REF!</definedName>
    <definedName name="КурсFM" localSheetId="0">#REF!</definedName>
    <definedName name="КурсFM" localSheetId="1">#REF!</definedName>
    <definedName name="КурсFM">#REF!</definedName>
    <definedName name="КурсFM1" localSheetId="0">#REF!</definedName>
    <definedName name="КурсFM1">#REF!</definedName>
    <definedName name="КурсUSD" localSheetId="0">#REF!</definedName>
    <definedName name="КурсUSD">#REF!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0">#REF!</definedName>
    <definedName name="л" localSheetId="1">#REF!</definedName>
    <definedName name="л">#REF!</definedName>
    <definedName name="л4602_авг" localSheetId="0">#REF!</definedName>
    <definedName name="л4602_авг" localSheetId="1">#REF!</definedName>
    <definedName name="л4602_авг">#REF!</definedName>
    <definedName name="л460202" localSheetId="0">#REF!</definedName>
    <definedName name="л460202" localSheetId="1">#REF!</definedName>
    <definedName name="л460202">#REF!</definedName>
    <definedName name="л460203" localSheetId="0">#REF!</definedName>
    <definedName name="л460203">#REF!</definedName>
    <definedName name="л460204" localSheetId="0">#REF!</definedName>
    <definedName name="л460204">#REF!</definedName>
    <definedName name="л460205" localSheetId="0">#REF!</definedName>
    <definedName name="л460205">#REF!</definedName>
    <definedName name="л460302" localSheetId="0">#REF!</definedName>
    <definedName name="л460302">#REF!</definedName>
    <definedName name="л460305" localSheetId="0">#REF!</definedName>
    <definedName name="л460305">#REF!</definedName>
    <definedName name="л4604_авг" localSheetId="0">[20]УФА!#REF!</definedName>
    <definedName name="л4604_авг" localSheetId="1">[20]УФА!#REF!</definedName>
    <definedName name="л4604_авг">[20]УФА!#REF!</definedName>
    <definedName name="л460401" localSheetId="0">#REF!</definedName>
    <definedName name="л460401" localSheetId="1">#REF!</definedName>
    <definedName name="л460401">#REF!</definedName>
    <definedName name="л460402" localSheetId="0">#REF!</definedName>
    <definedName name="л460402" localSheetId="1">#REF!</definedName>
    <definedName name="л460402">#REF!</definedName>
    <definedName name="л460404" localSheetId="0">#REF!</definedName>
    <definedName name="л460404" localSheetId="1">#REF!</definedName>
    <definedName name="л460404">#REF!</definedName>
    <definedName name="л460405" localSheetId="0">#REF!</definedName>
    <definedName name="л460405">#REF!</definedName>
    <definedName name="л7" localSheetId="0">[101]Сибмол!#REF!</definedName>
    <definedName name="л7">[101]Сибмол!#REF!</definedName>
    <definedName name="л8" localSheetId="0">[101]Сибмол!#REF!</definedName>
    <definedName name="л8">[101]Сибмол!#REF!</definedName>
    <definedName name="лара" localSheetId="1">[11]!лара</definedName>
    <definedName name="лара">[11]!лара</definedName>
    <definedName name="лджэ.зд" localSheetId="0">#REF!</definedName>
    <definedName name="лджэ.зд" localSheetId="1">#REF!</definedName>
    <definedName name="лджэ.зд">#REF!</definedName>
    <definedName name="лена" localSheetId="1">[11]!лена</definedName>
    <definedName name="лена">[11]!лена</definedName>
    <definedName name="лз" localSheetId="0">#REF!</definedName>
    <definedName name="лз" localSheetId="1">#REF!</definedName>
    <definedName name="лз">#REF!</definedName>
    <definedName name="лист1" localSheetId="0">#REF!</definedName>
    <definedName name="лист1" localSheetId="1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 localSheetId="0">#REF!</definedName>
    <definedName name="Лист2" localSheetId="1">#REF!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 localSheetId="1">#REF!</definedName>
    <definedName name="лист460105">#REF!</definedName>
    <definedName name="лист460201" localSheetId="0">#REF!</definedName>
    <definedName name="лист460201" localSheetId="1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0">[110]АНАЛИТ!$B$2:$B$87,[110]АНАЛИТ!#REF!,[110]АНАЛИТ!#REF!,[110]АНАЛИТ!$AB$2</definedName>
    <definedName name="лл" localSheetId="1">[110]АНАЛИТ!$B$2:$B$87,[110]АНАЛИТ!#REF!,[110]АНАЛИТ!#REF!,[110]АНАЛИТ!$AB$2</definedName>
    <definedName name="лл">[110]АНАЛИТ!$B$2:$B$87,[110]АНАЛИТ!#REF!,[110]АНАЛИТ!#REF!,[110]АНАЛИТ!$AB$2</definedName>
    <definedName name="ллл" localSheetId="0">#REF!</definedName>
    <definedName name="ллл" localSheetId="1">#REF!</definedName>
    <definedName name="ллл">#REF!</definedName>
    <definedName name="ло" localSheetId="1">[11]!ло</definedName>
    <definedName name="ло">[11]!ло</definedName>
    <definedName name="лод" localSheetId="1">[11]!лод</definedName>
    <definedName name="лод">[11]!лод</definedName>
    <definedName name="лор" localSheetId="1">[11]!лор</definedName>
    <definedName name="лор">[11]!лор</definedName>
    <definedName name="ЛПК" localSheetId="0">#REF!</definedName>
    <definedName name="ЛПК" localSheetId="1">#REF!</definedName>
    <definedName name="ЛПК">#REF!</definedName>
    <definedName name="лрпп" localSheetId="0">#REF!</definedName>
    <definedName name="лрпп" localSheetId="1">#REF!</definedName>
    <definedName name="лрпп">#REF!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0">#REF!</definedName>
    <definedName name="м" localSheetId="1">#REF!</definedName>
    <definedName name="м">#REF!</definedName>
    <definedName name="М1" localSheetId="0">[111]ПРОГНОЗ_1!#REF!</definedName>
    <definedName name="М1" localSheetId="1">[111]ПРОГНОЗ_1!#REF!</definedName>
    <definedName name="М1">[111]ПРОГНОЗ_1!#REF!</definedName>
    <definedName name="Магазины_новые">'[112]Справочник подразделений_нов '!$C$5:$C$45</definedName>
    <definedName name="май" localSheetId="0">#REF!</definedName>
    <definedName name="май" localSheetId="1">#REF!</definedName>
    <definedName name="май">#REF!</definedName>
    <definedName name="май2" localSheetId="0">#REF!</definedName>
    <definedName name="май2">#REF!</definedName>
    <definedName name="мам" localSheetId="1">[11]!мам</definedName>
    <definedName name="мам">[11]!мам</definedName>
    <definedName name="мар" localSheetId="0">#REF!</definedName>
    <definedName name="мар" localSheetId="1">#REF!</definedName>
    <definedName name="мар">#REF!</definedName>
    <definedName name="мар2" localSheetId="0">#REF!</definedName>
    <definedName name="мар2">#REF!</definedName>
    <definedName name="Материалы" localSheetId="0">#REF!</definedName>
    <definedName name="Материалы">#REF!</definedName>
    <definedName name="МатериалыДВП" localSheetId="0">#REF!</definedName>
    <definedName name="МатериалыДВП">#REF!</definedName>
    <definedName name="Месяц" localSheetId="0">[40]TSheet!$J$2:$J$13</definedName>
    <definedName name="Месяц" localSheetId="1">[41]TSheet!$J$2:$J$13</definedName>
    <definedName name="Месяц">[42]TSheet!$J$2:$J$13</definedName>
    <definedName name="метод_расчета">[96]доп.!$B$1:$B$5</definedName>
    <definedName name="мимиь" localSheetId="0">#REF!</definedName>
    <definedName name="мимиь" localSheetId="1">#REF!</definedName>
    <definedName name="мимиь">#REF!</definedName>
    <definedName name="мирдт" localSheetId="0">#REF!</definedName>
    <definedName name="мирдт" localSheetId="1">#REF!</definedName>
    <definedName name="мирдт">#REF!</definedName>
    <definedName name="митолп" localSheetId="0">#REF!</definedName>
    <definedName name="митолп" localSheetId="1">#REF!</definedName>
    <definedName name="митолп">#REF!</definedName>
    <definedName name="Модель2" localSheetId="0">#REF!</definedName>
    <definedName name="Модель2" localSheetId="1">#REF!</definedName>
    <definedName name="Модель2">#REF!</definedName>
    <definedName name="молиюн" localSheetId="0">[101]Сибмол!#REF!</definedName>
    <definedName name="молиюн">[101]Сибмол!#REF!</definedName>
    <definedName name="мом" localSheetId="0">#REF!</definedName>
    <definedName name="мом" localSheetId="1">#REF!</definedName>
    <definedName name="мом">#REF!</definedName>
    <definedName name="Мониторинг1" localSheetId="0">'[113]Гр5(о)'!#REF!</definedName>
    <definedName name="Мониторинг1" localSheetId="1">'[114]Гр5(о)'!#REF!</definedName>
    <definedName name="Мониторинг1">'[113]Гр5(о)'!#REF!</definedName>
    <definedName name="мопоморл" localSheetId="0">#REF!</definedName>
    <definedName name="мопоморл" localSheetId="1">#REF!</definedName>
    <definedName name="мопоморл">#REF!</definedName>
    <definedName name="мр" localSheetId="0" hidden="1">{"Товар.выработка без продаж",#N/A,FALSE,"товар"}</definedName>
    <definedName name="мр" localSheetId="1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0">#REF!</definedName>
    <definedName name="мрпаадлд" localSheetId="1">#REF!</definedName>
    <definedName name="мрпаадлд">#REF!</definedName>
    <definedName name="мтбтдщооь" localSheetId="0">#REF!</definedName>
    <definedName name="мтбтдщооь" localSheetId="1">#REF!</definedName>
    <definedName name="мтбтдщооь">#REF!</definedName>
    <definedName name="мфзп_итог" localSheetId="0">#REF!</definedName>
    <definedName name="мфзп_итог" localSheetId="1">#REF!</definedName>
    <definedName name="мфзп_итог">#REF!</definedName>
    <definedName name="мым" localSheetId="1">[11]!мым</definedName>
    <definedName name="мым">[11]!мым</definedName>
    <definedName name="н" localSheetId="0">#REF!</definedName>
    <definedName name="н" localSheetId="1">#REF!</definedName>
    <definedName name="н">#REF!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0">#REF!</definedName>
    <definedName name="наим_орг" localSheetId="1">#REF!</definedName>
    <definedName name="наим_орг">#REF!</definedName>
    <definedName name="налоги" localSheetId="0">#REF!</definedName>
    <definedName name="налоги" localSheetId="1">#REF!</definedName>
    <definedName name="налоги">#REF!</definedName>
    <definedName name="Направление_затрат" localSheetId="0">#REF!</definedName>
    <definedName name="Направление_затрат" localSheetId="1">#REF!</definedName>
    <definedName name="Направление_затрат">#REF!</definedName>
    <definedName name="ната" localSheetId="0">#REF!</definedName>
    <definedName name="ната">#REF!</definedName>
    <definedName name="наташа" localSheetId="0">#REF!</definedName>
    <definedName name="наташа">#REF!</definedName>
    <definedName name="натре" localSheetId="0">#REF!</definedName>
    <definedName name="натре">#REF!</definedName>
    <definedName name="Начало">1</definedName>
    <definedName name="нвм" localSheetId="0">[92]БДР!#REF!</definedName>
    <definedName name="нвм">[92]БДР!#REF!</definedName>
    <definedName name="нгг" localSheetId="1">[11]!нгг</definedName>
    <definedName name="нгг">[11]!нгг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0">#REF!</definedName>
    <definedName name="НДС" localSheetId="1">#REF!</definedName>
    <definedName name="НДС">#REF!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0">#REF!</definedName>
    <definedName name="нетп" localSheetId="1">#REF!</definedName>
    <definedName name="нетп">#REF!</definedName>
    <definedName name="НоваяОборотка_Лист1_Таблица" localSheetId="0">#REF!</definedName>
    <definedName name="НоваяОборотка_Лист1_Таблица" localSheetId="1">#REF!</definedName>
    <definedName name="НоваяОборотка_Лист1_Таблица">#REF!</definedName>
    <definedName name="Новосиб_ЖД_ВБД" localSheetId="0">[115]Нск!#REF!</definedName>
    <definedName name="Новосиб_ЖД_ВБД" localSheetId="1">[115]Нск!#REF!</definedName>
    <definedName name="Новосиб_ЖД_ВБД">[115]Нск!#REF!</definedName>
    <definedName name="Новосиб_Сырье_СокиСибири" localSheetId="0">[115]Нск!#REF!</definedName>
    <definedName name="Новосиб_Сырье_СокиСибири" localSheetId="1">[115]Нск!#REF!</definedName>
    <definedName name="Новосиб_Сырье_СокиСибири">[115]Нск!#REF!</definedName>
    <definedName name="Новсиб_Сырье_ВБД" localSheetId="0">[115]Нск!#REF!</definedName>
    <definedName name="Новсиб_Сырье_ВБД" localSheetId="1">[115]Нск!#REF!</definedName>
    <definedName name="Новсиб_Сырье_ВБД">[115]Нск!#REF!</definedName>
    <definedName name="Новск_Сырье_ВБДиСырье_СС" localSheetId="0">[115]Нск!#REF!</definedName>
    <definedName name="Новск_Сырье_ВБДиСырье_СС" localSheetId="1">[115]Нск!#REF!</definedName>
    <definedName name="Новск_Сырье_ВБДиСырье_СС">[115]Нск!#REF!</definedName>
    <definedName name="новые_ОФ_2003" localSheetId="1">[78]рабочий!$F$305:$W$327</definedName>
    <definedName name="новые_ОФ_2003">[79]рабочий!$F$305:$W$327</definedName>
    <definedName name="новые_ОФ_2004" localSheetId="1">[78]рабочий!$F$335:$W$357</definedName>
    <definedName name="новые_ОФ_2004">[79]рабочий!$F$335:$W$357</definedName>
    <definedName name="новые_ОФ_а_всего" localSheetId="1">[78]рабочий!$F$767:$V$789</definedName>
    <definedName name="новые_ОФ_а_всего">[79]рабочий!$F$767:$V$789</definedName>
    <definedName name="новые_ОФ_всего" localSheetId="1">[78]рабочий!$F$1331:$V$1353</definedName>
    <definedName name="новые_ОФ_всего">[79]рабочий!$F$1331:$V$1353</definedName>
    <definedName name="новые_ОФ_п_всего" localSheetId="1">[78]рабочий!$F$1293:$V$1315</definedName>
    <definedName name="новые_ОФ_п_всего">[79]рабочий!$F$1293:$V$1315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0">#REF!</definedName>
    <definedName name="Ном_группы" localSheetId="1">#REF!</definedName>
    <definedName name="Ном_группы">#REF!</definedName>
    <definedName name="ном_док" localSheetId="0">#REF!</definedName>
    <definedName name="ном_док" localSheetId="1">#REF!</definedName>
    <definedName name="ном_док">#REF!</definedName>
    <definedName name="ноп" localSheetId="0">#REF!</definedName>
    <definedName name="ноп" localSheetId="1">#REF!</definedName>
    <definedName name="ноп">#REF!</definedName>
    <definedName name="норма" localSheetId="0">#REF!,#REF!,#REF!,#REF!,#REF!,#REF!,#REF!</definedName>
    <definedName name="норма" localSheetId="1">#REF!,#REF!,#REF!,#REF!,#REF!,#REF!,#REF!</definedName>
    <definedName name="норма">#REF!,#REF!,#REF!,#REF!,#REF!,#REF!,#REF!</definedName>
    <definedName name="ноя" localSheetId="0">#REF!</definedName>
    <definedName name="ноя" localSheetId="1">#REF!</definedName>
    <definedName name="ноя">#REF!</definedName>
    <definedName name="ноя2" localSheetId="0">#REF!</definedName>
    <definedName name="ноя2">#REF!</definedName>
    <definedName name="ноябрь" localSheetId="0">#REF!</definedName>
    <definedName name="ноябрь" localSheetId="1">#REF!</definedName>
    <definedName name="ноябрь">#REF!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 localSheetId="1">'[5]7'!$B$21</definedName>
    <definedName name="ншгнгшншщрпгангсмбомл">'[6]7'!$B$21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0">#REF!</definedName>
    <definedName name="о" localSheetId="1">#REF!</definedName>
    <definedName name="о">#REF!</definedName>
    <definedName name="ОБ">[87]БУР!$B$1</definedName>
    <definedName name="_xlnm.Print_Area" localSheetId="0">'Прил 1 к расп'!$A$1:$I$335</definedName>
    <definedName name="_xlnm.Print_Area" localSheetId="1">'Прил к расп 2'!$A$1:$M$35</definedName>
    <definedName name="_xlnm.Print_Area">#REF!</definedName>
    <definedName name="оборот" localSheetId="0">#REF!</definedName>
    <definedName name="оборот" localSheetId="1">#REF!</definedName>
    <definedName name="оборот">#REF!</definedName>
    <definedName name="оборотные" localSheetId="1">'[116]выр _июль'!$K$1</definedName>
    <definedName name="оборотные">'[116]выр _июль'!$K$1</definedName>
    <definedName name="Общехоз" localSheetId="0">#REF!</definedName>
    <definedName name="Общехоз" localSheetId="1">#REF!</definedName>
    <definedName name="Общехоз">#REF!</definedName>
    <definedName name="Общехозяйственные" localSheetId="0">#REF!</definedName>
    <definedName name="Общехозяйственные" localSheetId="1">#REF!</definedName>
    <definedName name="Общехозяйственные">#REF!</definedName>
    <definedName name="общий_Запрос" localSheetId="0">#REF!</definedName>
    <definedName name="общий_Запрос" localSheetId="1">#REF!</definedName>
    <definedName name="общий_Запрос">#REF!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0">#REF!</definedName>
    <definedName name="окпо" localSheetId="1">#REF!</definedName>
    <definedName name="окпо">#REF!</definedName>
    <definedName name="окраска_05" localSheetId="1">[78]окраска!$C$7:$Z$30</definedName>
    <definedName name="окраска_05">[79]окраска!$C$7:$Z$30</definedName>
    <definedName name="окраска_06" localSheetId="1">[78]окраска!$C$35:$Z$58</definedName>
    <definedName name="окраска_06">[79]окраска!$C$35:$Z$58</definedName>
    <definedName name="окраска_07" localSheetId="1">[78]окраска!$C$63:$Z$86</definedName>
    <definedName name="окраска_07">[79]окраска!$C$63:$Z$86</definedName>
    <definedName name="окраска_08" localSheetId="1">[78]окраска!$C$91:$Z$114</definedName>
    <definedName name="окраска_08">[79]окраска!$C$91:$Z$114</definedName>
    <definedName name="окраска_09" localSheetId="1">[78]окраска!$C$119:$Z$142</definedName>
    <definedName name="окраска_09">[79]окраска!$C$119:$Z$142</definedName>
    <definedName name="окраска_10" localSheetId="1">[78]окраска!$C$147:$Z$170</definedName>
    <definedName name="окраска_10">[79]окраска!$C$147:$Z$170</definedName>
    <definedName name="окраска_11" localSheetId="1">[78]окраска!$C$175:$Z$198</definedName>
    <definedName name="окраска_11">[79]окраска!$C$175:$Z$198</definedName>
    <definedName name="окраска_12" localSheetId="1">[78]окраска!$C$203:$Z$226</definedName>
    <definedName name="окраска_12">[79]окраска!$C$203:$Z$226</definedName>
    <definedName name="окраска_13" localSheetId="1">[78]окраска!$C$231:$Z$254</definedName>
    <definedName name="окраска_13">[79]окраска!$C$231:$Z$254</definedName>
    <definedName name="окраска_14" localSheetId="1">[78]окраска!$C$259:$Z$282</definedName>
    <definedName name="окраска_14">[79]окраска!$C$259:$Z$282</definedName>
    <definedName name="окраска_15" localSheetId="1">[78]окраска!$C$287:$Z$310</definedName>
    <definedName name="окраска_15">[79]окраска!$C$287:$Z$310</definedName>
    <definedName name="окт" localSheetId="0">#REF!</definedName>
    <definedName name="окт" localSheetId="1">#REF!</definedName>
    <definedName name="окт">#REF!</definedName>
    <definedName name="окт2" localSheetId="0">#REF!</definedName>
    <definedName name="окт2">#REF!</definedName>
    <definedName name="олдд" localSheetId="0">#REF!</definedName>
    <definedName name="олдд" localSheetId="1">#REF!</definedName>
    <definedName name="олдд">#REF!</definedName>
    <definedName name="олло" localSheetId="1">[11]!олло</definedName>
    <definedName name="олло">[11]!олло</definedName>
    <definedName name="ОЛОЛБОЛ" localSheetId="0">#REF!</definedName>
    <definedName name="ОЛОЛБОЛ" localSheetId="1">#REF!</definedName>
    <definedName name="ОЛОЛБОЛ">#REF!</definedName>
    <definedName name="олс" localSheetId="1">[11]!олс</definedName>
    <definedName name="олс">[11]!олс</definedName>
    <definedName name="оо" localSheetId="0">[117]Настройка!#REF!</definedName>
    <definedName name="оо" localSheetId="1">[117]Настройка!#REF!</definedName>
    <definedName name="оо">[117]Настройка!#REF!</definedName>
    <definedName name="ооо" localSheetId="0">#REF!</definedName>
    <definedName name="ооо" localSheetId="1">#REF!</definedName>
    <definedName name="ооо">#REF!</definedName>
    <definedName name="оооо" localSheetId="0">#REF!</definedName>
    <definedName name="оооо" localSheetId="1">#REF!</definedName>
    <definedName name="оооо">#REF!</definedName>
    <definedName name="оооооолол" localSheetId="0">#REF!</definedName>
    <definedName name="оооооолол">#REF!</definedName>
    <definedName name="Операция" localSheetId="0">#REF!</definedName>
    <definedName name="Операция">#REF!</definedName>
    <definedName name="опрлпшл" localSheetId="0">[95]СписочнаяЧисленность!#REF!</definedName>
    <definedName name="опрлпшл">[95]СписочнаяЧисленность!#REF!</definedName>
    <definedName name="ОР" localSheetId="0">#REF!</definedName>
    <definedName name="ОР" localSheetId="1">#REF!</definedName>
    <definedName name="ОР">#REF!</definedName>
    <definedName name="орнк" localSheetId="0">'[118]БСС-2'!#REF!</definedName>
    <definedName name="орнк">'[118]БСС-2'!#REF!</definedName>
    <definedName name="оро" localSheetId="1">[11]!оро</definedName>
    <definedName name="оро">[11]!оро</definedName>
    <definedName name="ОТЧет" localSheetId="0">#REF!</definedName>
    <definedName name="ОТЧет" localSheetId="1">#REF!</definedName>
    <definedName name="ОТЧет">#REF!</definedName>
    <definedName name="Отчет_сок" localSheetId="0">#REF!</definedName>
    <definedName name="Отчет_сок" localSheetId="1">#REF!</definedName>
    <definedName name="Отчет_сок">#REF!</definedName>
    <definedName name="ОФ_а_с_пц" localSheetId="1">[78]рабочий!$CI$121:$CY$143</definedName>
    <definedName name="ОФ_а_с_пц">[79]рабочий!$CI$121:$CY$143</definedName>
    <definedName name="оф_н_а_2003_пц" localSheetId="0">'[79]Текущие цены'!#REF!</definedName>
    <definedName name="оф_н_а_2003_пц" localSheetId="1">'[78]Текущие цены'!#REF!</definedName>
    <definedName name="оф_н_а_2003_пц">'[79]Текущие цены'!#REF!</definedName>
    <definedName name="оф_н_а_2004" localSheetId="0">'[79]Текущие цены'!#REF!</definedName>
    <definedName name="оф_н_а_2004" localSheetId="1">'[78]Текущие цены'!#REF!</definedName>
    <definedName name="оф_н_а_2004">'[79]Текущие цены'!#REF!</definedName>
    <definedName name="ОЬБ">'[87]БСФ-2'!$B$3</definedName>
    <definedName name="п" localSheetId="0">#REF!</definedName>
    <definedName name="п" localSheetId="1">#REF!</definedName>
    <definedName name="п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к" localSheetId="0">#REF!</definedName>
    <definedName name="п_к" localSheetId="1">#REF!</definedName>
    <definedName name="п_к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1" localSheetId="0">[101]Сибмол!#REF!</definedName>
    <definedName name="п1" localSheetId="1">[101]Сибмол!#REF!</definedName>
    <definedName name="п1">[101]Сибмол!#REF!</definedName>
    <definedName name="п1с" localSheetId="1">'[104]7'!$B$25</definedName>
    <definedName name="п1с">'[104]7'!$B$25</definedName>
    <definedName name="п2" localSheetId="0">[101]Сибмол!#REF!</definedName>
    <definedName name="п2" localSheetId="1">[101]Сибмол!#REF!</definedName>
    <definedName name="п2">[101]Сибмол!#REF!</definedName>
    <definedName name="п2с" localSheetId="1">'[104]7'!$B$26</definedName>
    <definedName name="п2с">'[104]7'!$B$26</definedName>
    <definedName name="п3" localSheetId="0">[101]Сибмол!#REF!</definedName>
    <definedName name="п3" localSheetId="1">[101]Сибмол!#REF!</definedName>
    <definedName name="п3">[101]Сибмол!#REF!</definedName>
    <definedName name="п3с" localSheetId="1">'[104]7'!$B$27</definedName>
    <definedName name="п3с">'[104]7'!$B$27</definedName>
    <definedName name="п4" localSheetId="0">[101]Сибмол!#REF!</definedName>
    <definedName name="п4" localSheetId="1">[101]Сибмол!#REF!</definedName>
    <definedName name="п4">[101]Сибмол!#REF!</definedName>
    <definedName name="п5" localSheetId="0">[101]Сибмол!#REF!</definedName>
    <definedName name="п5" localSheetId="1">[101]Сибмол!#REF!</definedName>
    <definedName name="п5">[101]Сибмол!#REF!</definedName>
    <definedName name="п6" localSheetId="0">[101]Сибмол!#REF!</definedName>
    <definedName name="п6">[101]Сибмол!#REF!</definedName>
    <definedName name="павв" localSheetId="0">#REF!</definedName>
    <definedName name="павв" localSheetId="1">#REF!</definedName>
    <definedName name="павв">#REF!</definedName>
    <definedName name="паоаолаол" localSheetId="0">#REF!</definedName>
    <definedName name="паоаолаол" localSheetId="1">#REF!</definedName>
    <definedName name="паоаолаол">#REF!</definedName>
    <definedName name="папп" localSheetId="0">#REF!</definedName>
    <definedName name="папп" localSheetId="1">#REF!</definedName>
    <definedName name="папп">#REF!</definedName>
    <definedName name="Параметры" localSheetId="0">[119]Параметры!#REF!</definedName>
    <definedName name="Параметры" localSheetId="1">[119]Параметры!#REF!</definedName>
    <definedName name="Параметры">[119]Параметры!#REF!</definedName>
    <definedName name="пва" localSheetId="0">#REF!</definedName>
    <definedName name="пва" localSheetId="1">#REF!</definedName>
    <definedName name="пва">#REF!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0">#REF!</definedName>
    <definedName name="пвп" localSheetId="1">#REF!</definedName>
    <definedName name="пвп">#REF!</definedName>
    <definedName name="Пдс" localSheetId="0">#REF!</definedName>
    <definedName name="Пдс" localSheetId="1">#REF!</definedName>
    <definedName name="Пдс">#REF!</definedName>
    <definedName name="первый" localSheetId="0">#REF!</definedName>
    <definedName name="первый">#REF!</definedName>
    <definedName name="Период" localSheetId="0">#REF!</definedName>
    <definedName name="Период" localSheetId="1">#REF!</definedName>
    <definedName name="Период">#REF!</definedName>
    <definedName name="ПЛАН" localSheetId="0">#REF!,#REF!,#REF!</definedName>
    <definedName name="план" localSheetId="1">#REF!</definedName>
    <definedName name="ПЛАН">#REF!,#REF!,#REF!</definedName>
    <definedName name="ПЛАН1" localSheetId="0">#REF!</definedName>
    <definedName name="ПЛАН1" localSheetId="1">#REF!</definedName>
    <definedName name="ПЛАН1">#REF!</definedName>
    <definedName name="план56" localSheetId="1">[11]!план56</definedName>
    <definedName name="план56">[11]!план56</definedName>
    <definedName name="Плата_за_капитал" localSheetId="0">#REF!,#REF!,#REF!,#REF!,#REF!,#REF!,#REF!,#REF!,#REF!,#REF!</definedName>
    <definedName name="Плата_за_капитал" localSheetId="1">#REF!,#REF!,#REF!,#REF!,#REF!,#REF!,#REF!,#REF!,#REF!,#REF!</definedName>
    <definedName name="Плата_за_капитал">#REF!,#REF!,#REF!,#REF!,#REF!,#REF!,#REF!,#REF!,#REF!,#REF!</definedName>
    <definedName name="ПМС" localSheetId="1">[11]!ПМС</definedName>
    <definedName name="ПМС">[11]!ПМС</definedName>
    <definedName name="ПМС1" localSheetId="1">[11]!ПМС1</definedName>
    <definedName name="ПМС1">[11]!ПМС1</definedName>
    <definedName name="Подоперация" localSheetId="0">#REF!</definedName>
    <definedName name="Подоперация" localSheetId="1">#REF!</definedName>
    <definedName name="Подоперация">#REF!</definedName>
    <definedName name="подпись_должн1" localSheetId="0">#REF!</definedName>
    <definedName name="подпись_должн1" localSheetId="1">#REF!</definedName>
    <definedName name="подпись_должн1">#REF!</definedName>
    <definedName name="подпись_должн2" localSheetId="0">#REF!</definedName>
    <definedName name="подпись_должн2" localSheetId="1">#REF!</definedName>
    <definedName name="подпись_должн2">#REF!</definedName>
    <definedName name="подпись_должн3" localSheetId="0">#REF!</definedName>
    <definedName name="подпись_должн3" localSheetId="1">#REF!</definedName>
    <definedName name="подпись_должн3">#REF!</definedName>
    <definedName name="подпись_фио1" localSheetId="0">#REF!</definedName>
    <definedName name="подпись_фио1">#REF!</definedName>
    <definedName name="подпись_фио2" localSheetId="0">#REF!</definedName>
    <definedName name="подпись_фио2">#REF!</definedName>
    <definedName name="подпись_фио3" localSheetId="0">#REF!</definedName>
    <definedName name="подпись_фио3">#REF!</definedName>
    <definedName name="ПОКАЗАТЕЛИ_ДОЛГОСР.ПРОГНОЗА" localSheetId="0">#REF!</definedName>
    <definedName name="ПОКАЗАТЕЛИ_ДОЛГОСР.ПРОГНОЗА" localSheetId="1">#REF!</definedName>
    <definedName name="ПОКАЗАТЕЛИ_ДОЛГОСР.ПРОГНОЗА">#REF!</definedName>
    <definedName name="попороо" localSheetId="0">#REF!</definedName>
    <definedName name="попороо">#REF!</definedName>
    <definedName name="попро" localSheetId="0">#REF!</definedName>
    <definedName name="попро">#REF!</definedName>
    <definedName name="постав" localSheetId="0">#REF!</definedName>
    <definedName name="постав">#REF!</definedName>
    <definedName name="ПОТР._РЫНОКДП" localSheetId="0">'[18]1999-veca'!#REF!</definedName>
    <definedName name="ПОТР._РЫНОКДП" localSheetId="1">'[19]1999-veca'!#REF!</definedName>
    <definedName name="ПОТР._РЫНОКДП">'[18]1999-veca'!#REF!</definedName>
    <definedName name="Потреб_вып_всего" localSheetId="0">'[79]Текущие цены'!#REF!</definedName>
    <definedName name="Потреб_вып_всего" localSheetId="1">'[78]Текущие цены'!#REF!</definedName>
    <definedName name="Потреб_вып_всего">'[79]Текущие цены'!#REF!</definedName>
    <definedName name="Потреб_вып_оф_н_цпг" localSheetId="0">'[79]Текущие цены'!#REF!</definedName>
    <definedName name="Потреб_вып_оф_н_цпг" localSheetId="1">'[78]Текущие цены'!#REF!</definedName>
    <definedName name="Потреб_вып_оф_н_цпг">'[79]Текущие цены'!#REF!</definedName>
    <definedName name="Поясн" localSheetId="0">#REF!</definedName>
    <definedName name="Поясн" localSheetId="1">#REF!</definedName>
    <definedName name="Поясн">#REF!</definedName>
    <definedName name="пояснения" localSheetId="0">#REF!</definedName>
    <definedName name="пояснения" localSheetId="1">#REF!</definedName>
    <definedName name="пояснения">#REF!</definedName>
    <definedName name="пп" localSheetId="0" hidden="1">#REF!,#REF!,#REF!,'Прил 1 к расп'!P1_SCOPE_PER_PRT,'Прил 1 к расп'!P2_SCOPE_PER_PRT,'Прил 1 к расп'!P3_SCOPE_PER_PRT,'Прил 1 к расп'!P4_SCOPE_PER_PRT</definedName>
    <definedName name="пп" localSheetId="1" hidden="1">#REF!,#REF!,#REF!,'Прил к расп 2'!P1_SCOPE_PER_PRT,'Прил к расп 2'!P2_SCOPE_PER_PRT,'Прил к расп 2'!P3_SCOPE_PER_PRT,'Прил к расп 2'!P4_SCOPE_PER_PRT</definedName>
    <definedName name="пп" hidden="1">#REF!,#REF!,#REF!,[0]!P1_SCOPE_PER_PRT,[0]!P2_SCOPE_PER_PRT,[0]!P3_SCOPE_PER_PRT,[0]!P4_SCOPE_PER_PRT</definedName>
    <definedName name="ппп" localSheetId="1">#REF!</definedName>
    <definedName name="ппп">'[10]#ССЫЛКА'!$A$5:$EH$116</definedName>
    <definedName name="пппп" localSheetId="0">#REF!</definedName>
    <definedName name="пппп" localSheetId="1">'[120]2002(v1)'!#REF!</definedName>
    <definedName name="пппп">#REF!</definedName>
    <definedName name="ппррр" localSheetId="0">#REF!</definedName>
    <definedName name="ппррр" localSheetId="1">#REF!</definedName>
    <definedName name="ппррр">#REF!</definedName>
    <definedName name="пр" localSheetId="0" hidden="1">{"План продаж",#N/A,FALSE,"товар"}</definedName>
    <definedName name="пр" localSheetId="1" hidden="1">{"План продаж",#N/A,FALSE,"товар"}</definedName>
    <definedName name="пр" hidden="1">{"План продаж",#N/A,FALSE,"товар"}</definedName>
    <definedName name="пр.пр." localSheetId="0" hidden="1">#REF!,#REF!,#REF!,[0]!P1_SCOPE_PER_PRT,[0]!P2_SCOPE_PER_PRT,[0]!P3_SCOPE_PER_PRT,[0]!P4_SCOPE_PER_PRT</definedName>
    <definedName name="пр.пр." localSheetId="1" hidden="1">#REF!,#REF!,#REF!,[0]!P1_SCOPE_PER_PRT,[0]!P2_SCOPE_PER_PRT,[0]!P3_SCOPE_PER_PRT,[0]!P4_SCOPE_PER_PRT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 localSheetId="0">#REF!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едприятие" localSheetId="0">#REF!</definedName>
    <definedName name="Предприятие" localSheetId="1">#REF!</definedName>
    <definedName name="Предприятие">#REF!</definedName>
    <definedName name="Предприятия" localSheetId="0">#REF!</definedName>
    <definedName name="Предприятия" localSheetId="1">#REF!</definedName>
    <definedName name="Предприятия">#REF!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 localSheetId="1">[11]!прил</definedName>
    <definedName name="прил">[11]!прил</definedName>
    <definedName name="приложе" localSheetId="0">#REF!</definedName>
    <definedName name="приложе" localSheetId="1">#REF!</definedName>
    <definedName name="приложе">#REF!</definedName>
    <definedName name="Приход_расход" localSheetId="0">#REF!</definedName>
    <definedName name="Приход_расход">#REF!</definedName>
    <definedName name="Прогноз_Вып_пц" localSheetId="1">[78]рабочий!$Y$240:$AP$262</definedName>
    <definedName name="Прогноз_Вып_пц">[79]рабочий!$Y$240:$AP$262</definedName>
    <definedName name="Прогноз_вып_цпг" localSheetId="0">'[79]Текущие цены'!#REF!</definedName>
    <definedName name="Прогноз_вып_цпг" localSheetId="1">'[78]Текущие цены'!#REF!</definedName>
    <definedName name="Прогноз_вып_цпг">'[79]Текущие цены'!#REF!</definedName>
    <definedName name="Прогноз97" localSheetId="0">[121]ПРОГНОЗ_1!#REF!</definedName>
    <definedName name="Прогноз97" localSheetId="1">[122]ПРОГНОЗ_1!#REF!</definedName>
    <definedName name="Прогноз97">[121]ПРОГНОЗ_1!#REF!</definedName>
    <definedName name="прод" localSheetId="0">#REF!</definedName>
    <definedName name="прод" localSheetId="1">#REF!</definedName>
    <definedName name="прод">#REF!</definedName>
    <definedName name="Проект" localSheetId="0">#REF!</definedName>
    <definedName name="Проект">#REF!</definedName>
    <definedName name="проп" localSheetId="0">#REF!</definedName>
    <definedName name="проп" localSheetId="1">#REF!</definedName>
    <definedName name="проп">#REF!</definedName>
    <definedName name="пропл" localSheetId="0">#REF!,#REF!,#REF!,#REF!,#REF!,#REF!,#REF!,#REF!,#REF!,#REF!</definedName>
    <definedName name="пропл" localSheetId="1">#REF!,#REF!,#REF!,#REF!,#REF!,#REF!,#REF!,#REF!,#REF!,#REF!</definedName>
    <definedName name="пропл">#REF!,#REF!,#REF!,#REF!,#REF!,#REF!,#REF!,#REF!,#REF!,#REF!</definedName>
    <definedName name="проплп" localSheetId="0">#REF!</definedName>
    <definedName name="проплп" localSheetId="1">#REF!</definedName>
    <definedName name="проплп">#REF!</definedName>
    <definedName name="Процент" localSheetId="0">[123]Financing!#REF!</definedName>
    <definedName name="Процент" localSheetId="1">[123]Financing!#REF!</definedName>
    <definedName name="Процент">[123]Financing!#REF!</definedName>
    <definedName name="прош_год" localSheetId="0">#REF!</definedName>
    <definedName name="прош_год" localSheetId="1">#REF!</definedName>
    <definedName name="прош_год">#REF!</definedName>
    <definedName name="прпооооооо" localSheetId="0">#REF!</definedName>
    <definedName name="прпооооооо" localSheetId="1">#REF!</definedName>
    <definedName name="прпооооооо">#REF!</definedName>
    <definedName name="прпор" localSheetId="0">#REF!</definedName>
    <definedName name="прпор" localSheetId="1">#REF!</definedName>
    <definedName name="прпор">#REF!</definedName>
    <definedName name="прпрнаанал" localSheetId="0" hidden="1">#REF!,#REF!,#REF!,'Прил 1 к расп'!P1_SCOPE_PER_PRT,'Прил 1 к расп'!P2_SCOPE_PER_PRT,'Прил 1 к расп'!P3_SCOPE_PER_PRT,'Прил 1 к расп'!P4_SCOPE_PER_PRT</definedName>
    <definedName name="прпрнаанал" localSheetId="1" hidden="1">#REF!,#REF!,#REF!,'Прил к расп 2'!P1_SCOPE_PER_PRT,'Прил к расп 2'!P2_SCOPE_PER_PRT,'Прил к расп 2'!P3_SCOPE_PER_PRT,'Прил к расп 2'!P4_SCOPE_PER_PRT</definedName>
    <definedName name="прпрнаанал" hidden="1">#REF!,#REF!,#REF!,P1_SCOPE_PER_PRT,P2_SCOPE_PER_PRT,P3_SCOPE_PER_PRT,P4_SCOPE_PER_PRT</definedName>
    <definedName name="ПТО" localSheetId="0">[124]БДР!#REF!</definedName>
    <definedName name="ПТО" localSheetId="1">[124]БДР!#REF!</definedName>
    <definedName name="ПТО">[124]БДР!#REF!</definedName>
    <definedName name="пуд" localSheetId="0">[101]Сибмол!#REF!</definedName>
    <definedName name="пуд" localSheetId="1">[101]Сибмол!#REF!</definedName>
    <definedName name="пуд">[101]Сибмол!#REF!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 localSheetId="0">#REF!</definedName>
    <definedName name="пятый" localSheetId="1">#REF!</definedName>
    <definedName name="пятый">#REF!</definedName>
    <definedName name="р" localSheetId="0">#REF!</definedName>
    <definedName name="р" localSheetId="1">#REF!</definedName>
    <definedName name="р">#REF!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ззхщ" localSheetId="0">#REF!</definedName>
    <definedName name="ргззхщ" localSheetId="1">#REF!</definedName>
    <definedName name="ргззхщ">#REF!</definedName>
    <definedName name="Регион" localSheetId="0">#REF!</definedName>
    <definedName name="Регион" localSheetId="1">#REF!</definedName>
    <definedName name="Регион">#REF!</definedName>
    <definedName name="Регионы" localSheetId="0">#REF!</definedName>
    <definedName name="Регионы">#REF!</definedName>
    <definedName name="ремонт" localSheetId="0">#REF!</definedName>
    <definedName name="ремонт">#REF!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[87]ПЦ!$C$1</definedName>
    <definedName name="рол" localSheetId="0" hidden="1">{"Товар.выработка без продаж",#N/A,FALSE,"товар"}</definedName>
    <definedName name="рол" localSheetId="1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0">#REF!</definedName>
    <definedName name="ролллллп" localSheetId="1">#REF!</definedName>
    <definedName name="ролллллп">#REF!</definedName>
    <definedName name="ролржрж" localSheetId="0">#REF!</definedName>
    <definedName name="ролржрж" localSheetId="1">#REF!</definedName>
    <definedName name="ролржрж">#REF!</definedName>
    <definedName name="ронп" localSheetId="0">'[118]БСС-2'!#REF!</definedName>
    <definedName name="ронп" localSheetId="1">'[118]БСС-2'!#REF!</definedName>
    <definedName name="ронп">'[118]БСС-2'!#REF!</definedName>
    <definedName name="роо" localSheetId="0">#REF!</definedName>
    <definedName name="роо" localSheetId="1">#REF!</definedName>
    <definedName name="роо">#REF!</definedName>
    <definedName name="ропор" localSheetId="1">[11]!ропор</definedName>
    <definedName name="ропор">[11]!ропор</definedName>
    <definedName name="рород" localSheetId="0">#REF!</definedName>
    <definedName name="рород" localSheetId="1">#REF!</definedName>
    <definedName name="рород">#REF!</definedName>
    <definedName name="РП">'[87]БР-1'!$B$3</definedName>
    <definedName name="РПП" localSheetId="0">#REF!</definedName>
    <definedName name="РПП" localSheetId="1">#REF!</definedName>
    <definedName name="РПП">#REF!</definedName>
    <definedName name="рпшо" localSheetId="0">#REF!</definedName>
    <definedName name="рпшо" localSheetId="1">#REF!</definedName>
    <definedName name="рпшо">#REF!</definedName>
    <definedName name="РРР" localSheetId="0">#REF!</definedName>
    <definedName name="РРР" localSheetId="1">#REF!</definedName>
    <definedName name="РРР">#REF!</definedName>
    <definedName name="рск2" localSheetId="1">[11]!рск2</definedName>
    <definedName name="рск2">[11]!рск2</definedName>
    <definedName name="рск3" localSheetId="1">[11]!рск3</definedName>
    <definedName name="рск3">[11]!рск3</definedName>
    <definedName name="с" localSheetId="0">#REF!</definedName>
    <definedName name="с" localSheetId="1">#REF!</definedName>
    <definedName name="с">#REF!</definedName>
    <definedName name="с_деп" localSheetId="0">#REF!</definedName>
    <definedName name="с_деп" localSheetId="1">#REF!</definedName>
    <definedName name="с_деп">#REF!</definedName>
    <definedName name="с_доплВУпроц" localSheetId="0">#REF!</definedName>
    <definedName name="с_доплВУпроц">#REF!</definedName>
    <definedName name="с_доплВУсумма" localSheetId="0">#REF!</definedName>
    <definedName name="с_доплВУсумма">#REF!</definedName>
    <definedName name="с_доплСЛпроц" localSheetId="0">#REF!</definedName>
    <definedName name="с_доплСЛпроц">#REF!</definedName>
    <definedName name="с_доплСЛсумма" localSheetId="0">#REF!</definedName>
    <definedName name="с_доплСЛсумма">#REF!</definedName>
    <definedName name="с_категПерс" localSheetId="0">#REF!</definedName>
    <definedName name="с_категПерс">#REF!</definedName>
    <definedName name="с_кол" localSheetId="0">#REF!</definedName>
    <definedName name="с_кол">#REF!</definedName>
    <definedName name="с_оклад" localSheetId="0">#REF!</definedName>
    <definedName name="с_оклад">#REF!</definedName>
    <definedName name="с_период" localSheetId="0">#REF!</definedName>
    <definedName name="с_период">#REF!</definedName>
    <definedName name="с_прим" localSheetId="0">#REF!</definedName>
    <definedName name="с_прим">#REF!</definedName>
    <definedName name="с_разрядКв" localSheetId="0">#REF!</definedName>
    <definedName name="с_разрядКв">#REF!</definedName>
    <definedName name="с_разрядОпл" localSheetId="0">#REF!</definedName>
    <definedName name="с_разрядОпл">#REF!</definedName>
    <definedName name="с_фонд" localSheetId="0">#REF!</definedName>
    <definedName name="с_фонд">#REF!</definedName>
    <definedName name="с1" localSheetId="0">#REF!</definedName>
    <definedName name="с1">#REF!</definedName>
    <definedName name="самара" localSheetId="0">#REF!</definedName>
    <definedName name="самара">#REF!</definedName>
    <definedName name="СБЕ" localSheetId="0">#REF!</definedName>
    <definedName name="СБЕ">#REF!</definedName>
    <definedName name="сваеррта" localSheetId="1">[11]!сваеррта</definedName>
    <definedName name="сваеррта">[11]!сваеррта</definedName>
    <definedName name="свмпвппв" localSheetId="1">[11]!свмпвппв</definedName>
    <definedName name="свмпвппв">[11]!свмпвппв</definedName>
    <definedName name="свод">[125]Temp_TOV!$A$1:$FE$130</definedName>
    <definedName name="сводная" localSheetId="0">#REF!</definedName>
    <definedName name="сводная" localSheetId="1">#REF!</definedName>
    <definedName name="сводная">#REF!</definedName>
    <definedName name="Сводная_таблица_по_эл.эн" localSheetId="0">#REF!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б" localSheetId="1">[11]!себ</definedName>
    <definedName name="себ">[11]!себ</definedName>
    <definedName name="Себестоимость_Молоко" localSheetId="0">#REF!,#REF!,#REF!,#REF!,#REF!,#REF!,#REF!,#REF!,#REF!,#REF!</definedName>
    <definedName name="Себестоимость_Молоко" localSheetId="1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0">#REF!,#REF!,#REF!,#REF!,#REF!,#REF!,#REF!,#REF!,#REF!,#REF!</definedName>
    <definedName name="Себестоимость_Сок" localSheetId="1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0">#REF!,#REF!,#REF!,#REF!,#REF!,#REF!,#REF!,#REF!,#REF!,#REF!</definedName>
    <definedName name="Себестоимость_Сок3" localSheetId="1">#REF!,#REF!,#REF!,#REF!,#REF!,#REF!,#REF!,#REF!,#REF!,#REF!</definedName>
    <definedName name="Себестоимость_Сок3">#REF!,#REF!,#REF!,#REF!,#REF!,#REF!,#REF!,#REF!,#REF!,#REF!</definedName>
    <definedName name="себестоимость2" localSheetId="1">[11]!себестоимость2</definedName>
    <definedName name="себестоимость2">[11]!себестоимость2</definedName>
    <definedName name="семь" localSheetId="0">#REF!</definedName>
    <definedName name="семь" localSheetId="1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ергею" localSheetId="0">[126]АНАЛИТ!$B$2:$B$87,[126]АНАЛИТ!#REF!,[126]АНАЛИТ!#REF!,[126]АНАЛИТ!$AB$2</definedName>
    <definedName name="Сергею" localSheetId="1">[126]АНАЛИТ!$B$2:$B$87,[126]АНАЛИТ!#REF!,[126]АНАЛИТ!#REF!,[126]АНАЛИТ!$AB$2</definedName>
    <definedName name="Сергею">[126]АНАЛИТ!$B$2:$B$87,[126]АНАЛИТ!#REF!,[126]АНАЛИТ!#REF!,[126]АНАЛИТ!$AB$2</definedName>
    <definedName name="Сергеюnew" localSheetId="0">[127]АНАЛИТ!$B$2:$B$87,[127]АНАЛИТ!#REF!,[127]АНАЛИТ!#REF!,[127]АНАЛИТ!$AB$2</definedName>
    <definedName name="Сергеюnew" localSheetId="1">[127]АНАЛИТ!$B$2:$B$87,[127]АНАЛИТ!#REF!,[127]АНАЛИТ!#REF!,[127]АНАЛИТ!$AB$2</definedName>
    <definedName name="Сергеюnew">[127]АНАЛИТ!$B$2:$B$87,[127]АНАЛИТ!#REF!,[127]АНАЛИТ!#REF!,[127]АНАЛИТ!$AB$2</definedName>
    <definedName name="СИ">'[87]БН-2'!$B$3</definedName>
    <definedName name="ск" localSheetId="1">[11]!ск</definedName>
    <definedName name="ск">[11]!ск</definedName>
    <definedName name="см" localSheetId="0" hidden="1">{"План продаж",#N/A,FALSE,"товар"}</definedName>
    <definedName name="см" localSheetId="1" hidden="1">{"План продаж",#N/A,FALSE,"товар"}</definedName>
    <definedName name="см" hidden="1">{"План продаж",#N/A,FALSE,"товар"}</definedName>
    <definedName name="СМИ">'[87]БН-1'!$B$3</definedName>
    <definedName name="сммито" localSheetId="0">#REF!</definedName>
    <definedName name="сммито" localSheetId="1">#REF!</definedName>
    <definedName name="сммито">#REF!</definedName>
    <definedName name="Смолы" localSheetId="0">#REF!,#REF!</definedName>
    <definedName name="Смолы" localSheetId="1">#REF!,#REF!</definedName>
    <definedName name="Смолы">#REF!,#REF!</definedName>
    <definedName name="смсист" localSheetId="0">#REF!</definedName>
    <definedName name="смсист" localSheetId="1">#REF!</definedName>
    <definedName name="смсист">#REF!</definedName>
    <definedName name="соб.нуж.02." localSheetId="0">#REF!</definedName>
    <definedName name="соб.нуж.02." localSheetId="1">#REF!</definedName>
    <definedName name="соб.нуж.02.">#REF!</definedName>
    <definedName name="сомп" localSheetId="1">[11]!сомп</definedName>
    <definedName name="сомп">[11]!сомп</definedName>
    <definedName name="сомпас" localSheetId="1">[11]!сомпас</definedName>
    <definedName name="сомпас">[11]!сомпас</definedName>
    <definedName name="соро" localSheetId="0">#REF!</definedName>
    <definedName name="соро" localSheetId="1">#REF!</definedName>
    <definedName name="соро">#REF!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рЦенаГаз2">[71]газ!$O$33</definedName>
    <definedName name="сс" localSheetId="0">#REF!</definedName>
    <definedName name="сс" localSheetId="1">#REF!</definedName>
    <definedName name="сс">#REF!</definedName>
    <definedName name="сситьннно" localSheetId="0">#REF!</definedName>
    <definedName name="сситьннно" localSheetId="1">#REF!</definedName>
    <definedName name="сситьннно">#REF!</definedName>
    <definedName name="сссс" localSheetId="1">[11]!сссс</definedName>
    <definedName name="сссс">[11]!сссс</definedName>
    <definedName name="ссы" localSheetId="1">[11]!ссы</definedName>
    <definedName name="ссы">[11]!ссы</definedName>
    <definedName name="ссы2" localSheetId="1">[11]!ссы2</definedName>
    <definedName name="ссы2">[11]!ссы2</definedName>
    <definedName name="старьё" localSheetId="0">#REF!</definedName>
    <definedName name="старьё" localSheetId="1">#REF!</definedName>
    <definedName name="старьё">#REF!</definedName>
    <definedName name="Статус_контрагента" localSheetId="0">#REF!</definedName>
    <definedName name="Статус_контрагента" localSheetId="1">#REF!</definedName>
    <definedName name="Статус_контрагента">#REF!</definedName>
    <definedName name="Статья" localSheetId="0">#REF!</definedName>
    <definedName name="Статья">#REF!</definedName>
    <definedName name="строка" localSheetId="0">[95]СписочнаяЧисленность!#REF!</definedName>
    <definedName name="строка" localSheetId="1">[95]СписочнаяЧисленность!#REF!</definedName>
    <definedName name="строка">[95]СписочнаяЧисленность!#REF!</definedName>
    <definedName name="т" localSheetId="0">#REF!</definedName>
    <definedName name="т" localSheetId="1">#REF!</definedName>
    <definedName name="т">#REF!</definedName>
    <definedName name="Таблица41" localSheetId="0">#REF!</definedName>
    <definedName name="Таблица41" localSheetId="1">#REF!</definedName>
    <definedName name="Таблица41">#REF!</definedName>
    <definedName name="таня" localSheetId="1">[11]!таня</definedName>
    <definedName name="таня">[11]!таня</definedName>
    <definedName name="текмес" localSheetId="0">#REF!</definedName>
    <definedName name="текмес" localSheetId="1">#REF!</definedName>
    <definedName name="текмес">#REF!</definedName>
    <definedName name="текмес2" localSheetId="0">#REF!</definedName>
    <definedName name="текмес2">#REF!</definedName>
    <definedName name="тело_отчета" localSheetId="0">[95]СписочнаяЧисленность!#REF!</definedName>
    <definedName name="тело_отчета" localSheetId="1">[95]СписочнаяЧисленность!#REF!</definedName>
    <definedName name="тело_отчета">[95]СписочнаяЧисленность!#REF!</definedName>
    <definedName name="тепло" localSheetId="1">[11]!тепло</definedName>
    <definedName name="тепло">[11]!тепло</definedName>
    <definedName name="Тепло_1">[128]Нормы!$D$10</definedName>
    <definedName name="ТМИТМ" localSheetId="0">'[87]БСС-2'!#REF!</definedName>
    <definedName name="ТМИТМ" localSheetId="1">'[87]БСС-2'!#REF!</definedName>
    <definedName name="ТМИТМ">'[87]БСС-2'!#REF!</definedName>
    <definedName name="ТМЦ">[87]БДР!$B$3</definedName>
    <definedName name="ТМЦ2">[87]БДР!$B$41</definedName>
    <definedName name="ТМЦ3" localSheetId="0">[87]БДР!#REF!</definedName>
    <definedName name="ТМЦ3" localSheetId="1">[87]БДР!#REF!</definedName>
    <definedName name="ТМЦ3">[87]БДР!#REF!</definedName>
    <definedName name="толо" localSheetId="0">#REF!</definedName>
    <definedName name="толо" localSheetId="1">#REF!</definedName>
    <definedName name="толо">#REF!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 localSheetId="1">#REF!</definedName>
    <definedName name="третий">#REF!</definedName>
    <definedName name="ттт" localSheetId="0">#REF!</definedName>
    <definedName name="ттт" localSheetId="1">#REF!</definedName>
    <definedName name="ттт">#REF!</definedName>
    <definedName name="тттт" localSheetId="0">#REF!</definedName>
    <definedName name="тттт" localSheetId="1">#REF!</definedName>
    <definedName name="тттт">#REF!</definedName>
    <definedName name="ть" localSheetId="1">[11]!ть</definedName>
    <definedName name="ть">[11]!ть</definedName>
    <definedName name="у" localSheetId="0">#REF!</definedName>
    <definedName name="у" localSheetId="1">#REF!</definedName>
    <definedName name="у">#REF!</definedName>
    <definedName name="у1" localSheetId="1">[11]!у1</definedName>
    <definedName name="у1">[11]!у1</definedName>
    <definedName name="уакк" localSheetId="0">#REF!</definedName>
    <definedName name="уакк" localSheetId="1">#REF!</definedName>
    <definedName name="уакк">#REF!</definedName>
    <definedName name="уакупр" localSheetId="0">#REF!</definedName>
    <definedName name="уакупр" localSheetId="1">#REF!</definedName>
    <definedName name="уакупр">#REF!</definedName>
    <definedName name="уаук" localSheetId="0">#REF!</definedName>
    <definedName name="уаук">#REF!</definedName>
    <definedName name="уаукеап" localSheetId="0">#REF!</definedName>
    <definedName name="уаукеап">#REF!</definedName>
    <definedName name="уваса" localSheetId="0">#REF!</definedName>
    <definedName name="уваса">#REF!</definedName>
    <definedName name="увцфук" localSheetId="0">#REF!</definedName>
    <definedName name="увцфук">#REF!</definedName>
    <definedName name="уеку" localSheetId="0">#REF!</definedName>
    <definedName name="уеку">#REF!</definedName>
    <definedName name="ук" localSheetId="1">[11]!ук</definedName>
    <definedName name="ук">[11]!ук</definedName>
    <definedName name="ук12" localSheetId="0">#REF!</definedName>
    <definedName name="ук12" localSheetId="1">#REF!</definedName>
    <definedName name="ук12">#REF!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 localSheetId="1">[11]!умер</definedName>
    <definedName name="умер">[11]!умер</definedName>
    <definedName name="уу" localSheetId="1">[11]!уу</definedName>
    <definedName name="уу">[11]!уу</definedName>
    <definedName name="уук" localSheetId="0">#REF!</definedName>
    <definedName name="уук" localSheetId="1">#REF!</definedName>
    <definedName name="уук">#REF!</definedName>
    <definedName name="уууу" localSheetId="0">#REF!</definedName>
    <definedName name="уууу" localSheetId="1">#REF!</definedName>
    <definedName name="уууу">#REF!</definedName>
    <definedName name="ууууу" localSheetId="0">#REF!</definedName>
    <definedName name="ууууу">#REF!</definedName>
    <definedName name="УФ" localSheetId="1">[11]!УФ</definedName>
    <definedName name="УФ">[11]!УФ</definedName>
    <definedName name="уцапек" localSheetId="0">#REF!</definedName>
    <definedName name="уцапек" localSheetId="1">#REF!</definedName>
    <definedName name="уцапек">#REF!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 localSheetId="1">[11]!уыукпе</definedName>
    <definedName name="уыукпе">[11]!уыукпе</definedName>
    <definedName name="ф" localSheetId="0">#REF!</definedName>
    <definedName name="ф" localSheetId="1">#REF!</definedName>
    <definedName name="ф">#REF!</definedName>
    <definedName name="ф0113" localSheetId="0">#REF!</definedName>
    <definedName name="ф0113" localSheetId="1">#REF!</definedName>
    <definedName name="ф0113">#REF!</definedName>
    <definedName name="фам" localSheetId="1">[11]!фам</definedName>
    <definedName name="фам">[11]!фам</definedName>
    <definedName name="фв" localSheetId="0">#REF!</definedName>
    <definedName name="фв" localSheetId="1">#REF!</definedName>
    <definedName name="фв">#REF!</definedName>
    <definedName name="фвар" localSheetId="0" hidden="1">#REF!,#REF!,#REF!,'Прил 1 к расп'!P1_SCOPE_PER_PRT,'Прил 1 к расп'!P2_SCOPE_PER_PRT,'Прил 1 к расп'!P3_SCOPE_PER_PRT,'Прил 1 к расп'!P4_SCOPE_PER_PRT</definedName>
    <definedName name="фвар" localSheetId="1" hidden="1">#REF!,#REF!,#REF!,'Прил к расп 2'!P1_SCOPE_PER_PRT,'Прил к расп 2'!P2_SCOPE_PER_PRT,'Прил к расп 2'!P3_SCOPE_PER_PRT,'Прил к расп 2'!P4_SCOPE_PER_PRT</definedName>
    <definedName name="фвар" hidden="1">#REF!,#REF!,#REF!,P1_SCOPE_PER_PRT,P2_SCOPE_PER_PRT,P3_SCOPE_PER_PRT,P4_SCOPE_PER_PRT</definedName>
    <definedName name="фвцу" localSheetId="0">#REF!</definedName>
    <definedName name="фвцу" localSheetId="1">#REF!</definedName>
    <definedName name="фвцу">#REF!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ильтр" localSheetId="0">#REF!</definedName>
    <definedName name="фильтр" localSheetId="1">#REF!</definedName>
    <definedName name="фильтр">#REF!</definedName>
    <definedName name="фо_а_н_пц" localSheetId="1">[78]рабочий!$AR$240:$BI$263</definedName>
    <definedName name="фо_а_н_пц">[79]рабочий!$AR$240:$BI$263</definedName>
    <definedName name="фо_а_с_пц" localSheetId="1">[78]рабочий!$AS$202:$BI$224</definedName>
    <definedName name="фо_а_с_пц">[79]рабочий!$AS$202:$BI$224</definedName>
    <definedName name="фо_н_03" localSheetId="1">[78]рабочий!$X$305:$X$327</definedName>
    <definedName name="фо_н_03">[79]рабочий!$X$305:$X$327</definedName>
    <definedName name="фо_н_04" localSheetId="1">[78]рабочий!$X$335:$X$357</definedName>
    <definedName name="фо_н_04">[79]рабочий!$X$335:$X$357</definedName>
    <definedName name="Форма" localSheetId="1">[11]!Форма</definedName>
    <definedName name="Форма">[11]!Форма</definedName>
    <definedName name="ФПБКХ" localSheetId="0">#REF!</definedName>
    <definedName name="ФПБКХ" localSheetId="1">#REF!</definedName>
    <definedName name="ФПБКХ">#REF!</definedName>
    <definedName name="фпсв" localSheetId="0">#REF!</definedName>
    <definedName name="фпсв" localSheetId="1">#REF!</definedName>
    <definedName name="фпсв">#REF!</definedName>
    <definedName name="фпЦКК" localSheetId="0">#REF!</definedName>
    <definedName name="фпЦКК" localSheetId="1">#REF!</definedName>
    <definedName name="фпЦКК">#REF!</definedName>
    <definedName name="фук" localSheetId="0" hidden="1">#REF!,#REF!,#REF!,'Прил 1 к расп'!P1_SCOPE_PER_PRT,'Прил 1 к расп'!P2_SCOPE_PER_PRT,'Прил 1 к расп'!P3_SCOPE_PER_PRT,'Прил 1 к расп'!P4_SCOPE_PER_PRT</definedName>
    <definedName name="фук" localSheetId="1" hidden="1">#REF!,#REF!,#REF!,'Прил к расп 2'!P1_SCOPE_PER_PRT,'Прил к расп 2'!P2_SCOPE_PER_PRT,'Прил к расп 2'!P3_SCOPE_PER_PRT,'Прил к расп 2'!P4_SCOPE_PER_PRT</definedName>
    <definedName name="фук" hidden="1">#REF!,#REF!,#REF!,P1_SCOPE_PER_PRT,P2_SCOPE_PER_PRT,P3_SCOPE_PER_PRT,P4_SCOPE_PER_PRT</definedName>
    <definedName name="Фуфцу" localSheetId="0">#REF!</definedName>
    <definedName name="Фуфцу" localSheetId="1">#REF!</definedName>
    <definedName name="Фуфцу">#REF!</definedName>
    <definedName name="фуцу" localSheetId="0">#REF!</definedName>
    <definedName name="фуцу" localSheetId="1">#REF!</definedName>
    <definedName name="фуцу">#REF!</definedName>
    <definedName name="фф" localSheetId="0">#REF!</definedName>
    <definedName name="фф" localSheetId="1">'[129]Гр5(о)'!#REF!</definedName>
    <definedName name="фф">#REF!</definedName>
    <definedName name="ффф" localSheetId="0" hidden="1">{"PRINTME",#N/A,FALSE,"FINAL-10"}</definedName>
    <definedName name="ффф" localSheetId="1">#REF!</definedName>
    <definedName name="ффф" hidden="1">{"PRINTME",#N/A,FALSE,"FINAL-10"}</definedName>
    <definedName name="фцуцйук" localSheetId="0">#REF!</definedName>
    <definedName name="фцуцйук" localSheetId="1">#REF!</definedName>
    <definedName name="фцуцйук">#REF!</definedName>
    <definedName name="фы" localSheetId="0">#REF!</definedName>
    <definedName name="фы" localSheetId="1">#REF!</definedName>
    <definedName name="фы">#REF!</definedName>
    <definedName name="фыаспит" localSheetId="1">[11]!фыаспит</definedName>
    <definedName name="фыаспит">[11]!фыаспит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0">#REF!</definedName>
    <definedName name="фыйцу" localSheetId="1">#REF!</definedName>
    <definedName name="фыйцу">#REF!</definedName>
    <definedName name="фыувц" localSheetId="0">#REF!</definedName>
    <definedName name="фыувц" localSheetId="1">#REF!</definedName>
    <definedName name="фыувц">#REF!</definedName>
    <definedName name="х" localSheetId="0">#REF!</definedName>
    <definedName name="х" localSheetId="1">#REF!</definedName>
    <definedName name="х">#REF!</definedName>
    <definedName name="Химикаты" localSheetId="0">#REF!</definedName>
    <definedName name="Химикаты">#REF!</definedName>
    <definedName name="ц" localSheetId="0">#REF!</definedName>
    <definedName name="ц">#REF!</definedName>
    <definedName name="ц1" localSheetId="1">[11]!ц1</definedName>
    <definedName name="ц1">[11]!ц1</definedName>
    <definedName name="цвсцуа" localSheetId="0">#REF!</definedName>
    <definedName name="цвсцуа" localSheetId="1">#REF!</definedName>
    <definedName name="цвсцуа">#REF!</definedName>
    <definedName name="цена_фреш_АП" localSheetId="0">#REF!</definedName>
    <definedName name="цена_фреш_АП" localSheetId="1">#REF!</definedName>
    <definedName name="цена_фреш_АП">#REF!</definedName>
    <definedName name="цйаук" localSheetId="0">#REF!</definedName>
    <definedName name="цйаук">#REF!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0">#REF!</definedName>
    <definedName name="ЦУ" localSheetId="1">#REF!</definedName>
    <definedName name="ЦУ">#REF!</definedName>
    <definedName name="ЦУ_2" localSheetId="0">#REF!</definedName>
    <definedName name="ЦУ_2" localSheetId="1">#REF!</definedName>
    <definedName name="ЦУ_2">#REF!</definedName>
    <definedName name="ЦУ_ДЛ" localSheetId="1">'[130]Справочник подразделений'!$C$5:$C$137</definedName>
    <definedName name="ЦУ_ДЛ">'[130]Справочник подразделений'!$C$5:$C$137</definedName>
    <definedName name="ЦУ_ДЛ_2" localSheetId="1">'[131]Справочник подразделений'!$C$5:$C$184</definedName>
    <definedName name="ЦУ_ДЛ_2">'[131]Справочник подразделений'!$C$5:$C$184</definedName>
    <definedName name="ЦУ_ДРП">'[132]Справочник подразделений'!$C$5:$C$137</definedName>
    <definedName name="цуа" localSheetId="1">[11]!цуа</definedName>
    <definedName name="цуа">[11]!цуа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0">#REF!</definedName>
    <definedName name="цуаку" localSheetId="1">#REF!</definedName>
    <definedName name="цуаку">#REF!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0">#REF!</definedName>
    <definedName name="цуй" localSheetId="1">#REF!</definedName>
    <definedName name="цуй">#REF!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0">#REF!</definedName>
    <definedName name="цукц" localSheetId="1">#REF!</definedName>
    <definedName name="цукц">#REF!</definedName>
    <definedName name="цукц34" localSheetId="0">#REF!</definedName>
    <definedName name="цукц34" localSheetId="1">#REF!</definedName>
    <definedName name="цукц34">#REF!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0">#REF!</definedName>
    <definedName name="цуц" localSheetId="1">#REF!</definedName>
    <definedName name="цуц">#REF!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0">#REF!</definedName>
    <definedName name="ЦФО" localSheetId="1">#REF!</definedName>
    <definedName name="ЦФО">#REF!</definedName>
    <definedName name="цццц" localSheetId="0">#REF!</definedName>
    <definedName name="цццц" localSheetId="1">#REF!</definedName>
    <definedName name="цццц">#REF!</definedName>
    <definedName name="цыукцк" localSheetId="0">#REF!</definedName>
    <definedName name="цыукцк" localSheetId="1">#REF!</definedName>
    <definedName name="цыукцк">#REF!</definedName>
    <definedName name="ч" localSheetId="0">#REF!</definedName>
    <definedName name="ч">#REF!</definedName>
    <definedName name="черновик" localSheetId="1">[11]!черновик</definedName>
    <definedName name="черновик">[11]!черновик</definedName>
    <definedName name="четвертый" localSheetId="0">#REF!</definedName>
    <definedName name="четвертый" localSheetId="1">#REF!</definedName>
    <definedName name="четвертый">#REF!</definedName>
    <definedName name="четвёртый" localSheetId="0">#REF!</definedName>
    <definedName name="четвёртый" localSheetId="1">#REF!</definedName>
    <definedName name="четвёртый">#REF!</definedName>
    <definedName name="Чистая_прибыль" localSheetId="0">#REF!,#REF!,#REF!,#REF!,#REF!,#REF!,#REF!,#REF!,#REF!,#REF!</definedName>
    <definedName name="Чистая_прибыль" localSheetId="1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0">#REF!,#REF!,#REF!,#REF!,#REF!,#REF!,#REF!,#REF!,#REF!,#REF!</definedName>
    <definedName name="Чистая_прибыль_Молоко" localSheetId="1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0">#REF!,#REF!,#REF!,#REF!,#REF!,#REF!,#REF!,#REF!,#REF!,#REF!</definedName>
    <definedName name="Чистая_прибыль_Сок" localSheetId="1">#REF!,#REF!,#REF!,#REF!,#REF!,#REF!,#REF!,#REF!,#REF!,#REF!</definedName>
    <definedName name="Чистая_прибыль_Сок">#REF!,#REF!,#REF!,#REF!,#REF!,#REF!,#REF!,#REF!,#REF!,#REF!</definedName>
    <definedName name="ЧМ">[87]БКР!$B$1</definedName>
    <definedName name="чч" localSheetId="0">#REF!</definedName>
    <definedName name="чч" localSheetId="1">#REF!</definedName>
    <definedName name="чч">#REF!</definedName>
    <definedName name="ччччч" localSheetId="0">#REF!</definedName>
    <definedName name="ччччч" localSheetId="1">#REF!</definedName>
    <definedName name="ччччч">#REF!</definedName>
    <definedName name="ш" localSheetId="0">#REF!</definedName>
    <definedName name="ш" localSheetId="1">#REF!</definedName>
    <definedName name="ш">#REF!</definedName>
    <definedName name="шашп" localSheetId="0">#REF!</definedName>
    <definedName name="шашп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т" localSheetId="0">#REF!</definedName>
    <definedName name="шт">#REF!</definedName>
    <definedName name="шшшшшо" localSheetId="1">[11]!шшшшшо</definedName>
    <definedName name="шшшшшо">[11]!шшшшшо</definedName>
    <definedName name="щ" localSheetId="0">#REF!</definedName>
    <definedName name="щ" localSheetId="1">#REF!</definedName>
    <definedName name="щ">#REF!</definedName>
    <definedName name="щжш" localSheetId="0">#REF!</definedName>
    <definedName name="щжш" localSheetId="1">#REF!</definedName>
    <definedName name="щжш">#REF!</definedName>
    <definedName name="щжшжэ." localSheetId="0">#REF!</definedName>
    <definedName name="щжшжэ.">#REF!</definedName>
    <definedName name="щлл" localSheetId="0">#REF!</definedName>
    <definedName name="щлл">#REF!</definedName>
    <definedName name="ы" localSheetId="0">#REF!</definedName>
    <definedName name="ы">#REF!</definedName>
    <definedName name="ыа" localSheetId="0">#REF!</definedName>
    <definedName name="ыа">#REF!</definedName>
    <definedName name="ыаппав">#N/A</definedName>
    <definedName name="ыаппр" localSheetId="1">[11]!ыаппр</definedName>
    <definedName name="ыаппр">[11]!ыаппр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1">[11]!ыаупп</definedName>
    <definedName name="ыаупп">[11]!ыаупп</definedName>
    <definedName name="ыаыыа" localSheetId="1">[11]!ыаыыа</definedName>
    <definedName name="ыаыыа">[11]!ыаыыа</definedName>
    <definedName name="ыв" localSheetId="1">[11]!ыв</definedName>
    <definedName name="ыв">[11]!ыв</definedName>
    <definedName name="ыва" localSheetId="0">#REF!</definedName>
    <definedName name="ыва" localSheetId="1">#REF!</definedName>
    <definedName name="ыва">#REF!</definedName>
    <definedName name="ывау" localSheetId="0">#REF!</definedName>
    <definedName name="ывау" localSheetId="1">#REF!</definedName>
    <definedName name="ывау">#REF!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 localSheetId="0">#REF!</definedName>
    <definedName name="ываыа" localSheetId="1">#REF!</definedName>
    <definedName name="ываыа">#REF!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 localSheetId="1">[11]!ывпкывк</definedName>
    <definedName name="ывпкывк">[11]!ывпкывк</definedName>
    <definedName name="ывпмьпь" localSheetId="1">[11]!ывпмьпь</definedName>
    <definedName name="ывпмьпь">[11]!ывпмьпь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0">#REF!</definedName>
    <definedName name="ывцук" localSheetId="1">#REF!</definedName>
    <definedName name="ывцук">#REF!</definedName>
    <definedName name="ыкыук" localSheetId="0">#REF!</definedName>
    <definedName name="ыкыук" localSheetId="1">#REF!</definedName>
    <definedName name="ыкыук">#REF!</definedName>
    <definedName name="ымпы" localSheetId="1">[11]!ымпы</definedName>
    <definedName name="ымпы">[11]!ымпы</definedName>
    <definedName name="ыпр" localSheetId="1">[11]!ыпр</definedName>
    <definedName name="ыпр">[11]!ыпр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0" hidden="1">#REF!,#REF!,#REF!,#REF!,#REF!,#REF!,#REF!</definedName>
    <definedName name="ыфавфыв" localSheetId="1" hidden="1">#REF!,#REF!,#REF!,#REF!,#REF!,#REF!,#REF!</definedName>
    <definedName name="ыфавфыв" hidden="1">#REF!,#REF!,#REF!,#REF!,#REF!,#REF!,#REF!</definedName>
    <definedName name="ыфса" localSheetId="1">[11]!ыфса</definedName>
    <definedName name="ыфса">[11]!ыфса</definedName>
    <definedName name="ыфцу" localSheetId="0">#REF!</definedName>
    <definedName name="ыфцу" localSheetId="1">#REF!</definedName>
    <definedName name="ыфцу">#REF!</definedName>
    <definedName name="ыыы" localSheetId="0">#REF!</definedName>
    <definedName name="ыыы" localSheetId="1">#REF!</definedName>
    <definedName name="ыыы">#REF!</definedName>
    <definedName name="ыыыы" localSheetId="0">#REF!</definedName>
    <definedName name="ыыыы" localSheetId="1">#REF!</definedName>
    <definedName name="ыыыы">#REF!</definedName>
    <definedName name="ьлбюб" localSheetId="0">#REF!</definedName>
    <definedName name="ьлбюб">#REF!</definedName>
    <definedName name="ььь" localSheetId="0">#REF!</definedName>
    <definedName name="ььь" localSheetId="1">#REF!</definedName>
    <definedName name="ььь">#REF!</definedName>
    <definedName name="э" localSheetId="0">#REF!</definedName>
    <definedName name="э" localSheetId="1">#REF!</definedName>
    <definedName name="э">#REF!</definedName>
    <definedName name="ЭлДВП" localSheetId="0">#REF!</definedName>
    <definedName name="ЭлДВП">#REF!</definedName>
    <definedName name="электр" localSheetId="0">#REF!</definedName>
    <definedName name="электр">#REF!</definedName>
    <definedName name="Энергоресурсы" localSheetId="0">#REF!</definedName>
    <definedName name="Энергоресурсы">#REF!</definedName>
    <definedName name="ээ" localSheetId="0">#REF!</definedName>
    <definedName name="ээ">#REF!</definedName>
    <definedName name="эээ" localSheetId="0">#REF!</definedName>
    <definedName name="эээ">#REF!</definedName>
    <definedName name="ю" localSheetId="1">[11]!ю</definedName>
    <definedName name="ю">[11]!ю</definedName>
    <definedName name="юююю" localSheetId="0">#REF!</definedName>
    <definedName name="юююю" localSheetId="1">#REF!</definedName>
    <definedName name="юююю">#REF!</definedName>
    <definedName name="ююююююю" localSheetId="1">[11]!ююююююю</definedName>
    <definedName name="ююююююю">[11]!ююююююю</definedName>
    <definedName name="я" localSheetId="0">#REF!</definedName>
    <definedName name="я" localSheetId="1">#REF!</definedName>
    <definedName name="я">#REF!</definedName>
    <definedName name="явцыв" localSheetId="0">#REF!</definedName>
    <definedName name="явцыв" localSheetId="1">#REF!</definedName>
    <definedName name="явцыв">#REF!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я" localSheetId="0">#REF!</definedName>
    <definedName name="яя">#REF!</definedName>
    <definedName name="яяя" localSheetId="1">[11]!яяя</definedName>
    <definedName name="яяя">[11]!яяя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3" l="1"/>
  <c r="D34" i="3"/>
  <c r="E30" i="3"/>
  <c r="E24" i="3"/>
  <c r="D24" i="3"/>
  <c r="E20" i="3"/>
  <c r="D30" i="3" s="1"/>
  <c r="M14" i="3"/>
  <c r="L14" i="3"/>
  <c r="K14" i="3"/>
  <c r="E14" i="3"/>
  <c r="D14" i="3"/>
  <c r="M10" i="3"/>
  <c r="L10" i="3"/>
  <c r="K10" i="3"/>
  <c r="G10" i="3"/>
  <c r="F10" i="3"/>
  <c r="E10" i="3"/>
  <c r="D20" i="3" s="1"/>
  <c r="D10" i="3"/>
  <c r="F331" i="2"/>
  <c r="G327" i="2"/>
  <c r="F327" i="2"/>
  <c r="G326" i="2"/>
  <c r="I325" i="2"/>
  <c r="G325" i="2"/>
  <c r="F325" i="2"/>
  <c r="F326" i="2" s="1"/>
  <c r="E325" i="2"/>
  <c r="D325" i="2"/>
  <c r="I320" i="2"/>
  <c r="H320" i="2"/>
  <c r="G320" i="2"/>
  <c r="F320" i="2"/>
  <c r="E320" i="2"/>
  <c r="I319" i="2"/>
  <c r="H319" i="2"/>
  <c r="G319" i="2"/>
  <c r="F319" i="2"/>
  <c r="E319" i="2"/>
  <c r="I318" i="2"/>
  <c r="H318" i="2"/>
  <c r="G318" i="2"/>
  <c r="F318" i="2"/>
  <c r="E318" i="2"/>
  <c r="H149" i="2"/>
  <c r="H146" i="2"/>
  <c r="H145" i="2"/>
  <c r="H144" i="2"/>
  <c r="H143" i="2"/>
  <c r="H142" i="2"/>
  <c r="H141" i="2"/>
  <c r="H140" i="2"/>
  <c r="H139" i="2"/>
  <c r="H138" i="2"/>
  <c r="H137" i="2"/>
  <c r="H127" i="2"/>
  <c r="H126" i="2"/>
  <c r="H125" i="2"/>
  <c r="H124" i="2"/>
  <c r="H123" i="2"/>
  <c r="H122" i="2"/>
  <c r="H121" i="2"/>
  <c r="H119" i="2" s="1"/>
  <c r="H120" i="2"/>
  <c r="H118" i="2"/>
  <c r="H117" i="2"/>
  <c r="H114" i="2" s="1"/>
  <c r="H116" i="2"/>
  <c r="H115" i="2"/>
  <c r="H113" i="2"/>
  <c r="H157" i="2" s="1"/>
  <c r="H112" i="2"/>
  <c r="H111" i="2"/>
  <c r="H110" i="2"/>
  <c r="H109" i="2"/>
  <c r="H108" i="2"/>
  <c r="H107" i="2"/>
  <c r="H106" i="2"/>
  <c r="H105" i="2"/>
  <c r="H96" i="2"/>
  <c r="H95" i="2"/>
  <c r="H94" i="2"/>
  <c r="D25" i="2" s="1"/>
  <c r="H93" i="2"/>
  <c r="H92" i="2"/>
  <c r="H156" i="2" s="1"/>
  <c r="H155" i="2" s="1"/>
  <c r="H325" i="2" s="1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D26" i="2"/>
  <c r="D24" i="2"/>
  <c r="D23" i="2"/>
  <c r="D22" i="2"/>
  <c r="H104" i="2" l="1"/>
</calcChain>
</file>

<file path=xl/sharedStrings.xml><?xml version="1.0" encoding="utf-8"?>
<sst xmlns="http://schemas.openxmlformats.org/spreadsheetml/2006/main" count="890" uniqueCount="259">
  <si>
    <t>ПРИЛОЖЕНИЕ 1
к распоряжению
Комитета по тарифам Санкт-Петербурга
от 29.10.2021 № 80-р</t>
  </si>
  <si>
    <t>ПРИЛОЖЕНИЕ 2
к протоколу заседания правления 
Комитета по тарифам Санкт-Петербурга
от 05.12.2018 № ___</t>
  </si>
  <si>
    <t xml:space="preserve">Производственная программа </t>
  </si>
  <si>
    <t>непубличного акционерного общества "Энергетический Альянс"</t>
  </si>
  <si>
    <t>в сфере водоснабжения и водоотведения</t>
  </si>
  <si>
    <t>на территории Санкт-Петербурга на период с 01.01.2019 до 31.12.2023</t>
  </si>
  <si>
    <t>Раздел 1. Паспорт производственной программы</t>
  </si>
  <si>
    <t>Наименование организации</t>
  </si>
  <si>
    <t>Непубличное акционерное общество "Энергетический Альянс"</t>
  </si>
  <si>
    <t>Юридический адрес, почтовый адрес организации</t>
  </si>
  <si>
    <t>197760, Санкт-Петербург, г.Кронштадт, ул. Восстания, д. 13, лит. А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</si>
  <si>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</si>
  <si>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</si>
  <si>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организации,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</si>
  <si>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</si>
  <si>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</si>
  <si>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п.п.</t>
  </si>
  <si>
    <t>Наименование мероприятия</t>
  </si>
  <si>
    <t>Срок  реализации мероприятия, месяцев</t>
  </si>
  <si>
    <t>Финансовые потребности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</si>
  <si>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</si>
  <si>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</si>
  <si>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</si>
  <si>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</si>
  <si>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</si>
  <si>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Выполнение текущего ремонта основных средств</t>
  </si>
  <si>
    <t>12 (2019 год)</t>
  </si>
  <si>
    <t xml:space="preserve"> - </t>
  </si>
  <si>
    <t>2.</t>
  </si>
  <si>
    <t>12 (2020 год)</t>
  </si>
  <si>
    <t>3.</t>
  </si>
  <si>
    <t>12 (2021 год)</t>
  </si>
  <si>
    <t>4.</t>
  </si>
  <si>
    <t>12 (2022 год)</t>
  </si>
  <si>
    <t>5.</t>
  </si>
  <si>
    <t>12 (2023 год)</t>
  </si>
  <si>
    <t>Итого: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</si>
  <si>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</si>
  <si>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№ п/п</t>
  </si>
  <si>
    <t>…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</si>
  <si>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</si>
  <si>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</si>
  <si>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</si>
  <si>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</t>
  </si>
  <si>
    <t>2019 год</t>
  </si>
  <si>
    <t>2020 год</t>
  </si>
  <si>
    <t>2021 год</t>
  </si>
  <si>
    <t>2022 год</t>
  </si>
  <si>
    <t>2023 год</t>
  </si>
  <si>
    <t xml:space="preserve">Отпущено воды из водопроводной сети - всего, тыс. куб. м, в том числе: </t>
  </si>
  <si>
    <t>1.1.</t>
  </si>
  <si>
    <t>на производственно-хозяйственные нужды</t>
  </si>
  <si>
    <t xml:space="preserve"> от прочих потребителей, тыс. куб. м</t>
  </si>
  <si>
    <t>1.2.1.</t>
  </si>
  <si>
    <t>бюджетным потребителям</t>
  </si>
  <si>
    <t>1.2.2.</t>
  </si>
  <si>
    <t>населению (исполнителям коммунальных услуг)</t>
  </si>
  <si>
    <t xml:space="preserve"> прочим потребителям</t>
  </si>
  <si>
    <t>1.3.</t>
  </si>
  <si>
    <t>водоснабжение технической водой</t>
  </si>
  <si>
    <t xml:space="preserve">Принято сточных вод - всего, в том числе: </t>
  </si>
  <si>
    <t>от бюджетных потребителей</t>
  </si>
  <si>
    <t>2.2.</t>
  </si>
  <si>
    <t>от исполнителей коммунальных услуг</t>
  </si>
  <si>
    <t>2.1.</t>
  </si>
  <si>
    <t xml:space="preserve"> от прочих потребителей</t>
  </si>
  <si>
    <t xml:space="preserve">Принято сточных вод - всего тыс.куб.м, в том числе: 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</si>
  <si>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</si>
  <si>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</si>
  <si>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показателя, тыс.руб.</t>
  </si>
  <si>
    <t>Производственные расходы</t>
  </si>
  <si>
    <t>расходы на приобретение сырья и материалов и их хранение</t>
  </si>
  <si>
    <t/>
  </si>
  <si>
    <t>Hасходы на приобретаемые электрическую энергию (мощность), тепловую энергию, другие виды энергетических ресурсов и холодную воду</t>
  </si>
  <si>
    <t>1.2.</t>
  </si>
  <si>
    <t>Расходы на оплату товаров (услуг, работ), приобретаемых у других организаций</t>
  </si>
  <si>
    <t>1.4.</t>
  </si>
  <si>
    <t>расходы на оплату выполняемых сторонними организациями работ и (или) услуг, связанных с эксплуатацией централизованных систем водоснабжения и (или) водоотведения либо объектов, входящих в состав таких систем</t>
  </si>
  <si>
    <t>расходы на оплату труда и отчисления на социальные нужды основного производственного персонала</t>
  </si>
  <si>
    <t>1.5.</t>
  </si>
  <si>
    <t>расходы на уплату процентов по займам и кредитам, не учитываемые при определении налогооблагаемой базы налога на прибыль</t>
  </si>
  <si>
    <t>1.6.</t>
  </si>
  <si>
    <t>общехозяйственные расходы</t>
  </si>
  <si>
    <t>прочие производственные расходы (в соответствии с методическими указаниями)</t>
  </si>
  <si>
    <t>Ремонтные расходы (включая расходы на текущий и капитальный ремонт) - всего, в том числе:</t>
  </si>
  <si>
    <t>расходы на текущий ремонт централизованных систем водоснабжения и (или) водоотведения либо объектов, входящих в состав таких систем</t>
  </si>
  <si>
    <t>расходы на капитальный ремонт централизованных систем водоснабжения и (или) водоотведения либо объектов, входящих в состав таких систем</t>
  </si>
  <si>
    <t>2.3.</t>
  </si>
  <si>
    <t>расходы на оплату труда и отчисления на социальные нужды ремонтного персонала</t>
  </si>
  <si>
    <t>на водоснабжение</t>
  </si>
  <si>
    <t>на водоотведение</t>
  </si>
  <si>
    <t xml:space="preserve">Ремонтные расходы </t>
  </si>
  <si>
    <t>3.3.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</si>
  <si>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</si>
  <si>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3.4.</t>
  </si>
  <si>
    <t>расходы на служебные командировки</t>
  </si>
  <si>
    <t>3.5.</t>
  </si>
  <si>
    <t>расходы на обучение персонала</t>
  </si>
  <si>
    <t>3.6.</t>
  </si>
  <si>
    <t>расходы на страхование производственных объектов, учитываемые при определении базы по налогу на прибыль</t>
  </si>
  <si>
    <t>3.7.</t>
  </si>
  <si>
    <t>прочие административные расходы  (в соответствии с методическими указаниями)</t>
  </si>
  <si>
    <t>Административные расходы</t>
  </si>
  <si>
    <t>3.1.</t>
  </si>
  <si>
    <t>расходы на оплату работ и (или) услуг, выполняемых по договорам сторонними организациями или индивидуальными предпринимателями, включая расходы на оплату услуг связи, вневедомственной охраны, юридических, информационных, аудиторских, консультационных и управленческих услуг в экономически обоснованном размере, определенном в соответствии с методическими указаниями, за исключением расходов, отнесенных к производственным расходам</t>
  </si>
  <si>
    <t>расходы на оплату труда и отчисления на социальные нужды административно-управленческого персонала</t>
  </si>
  <si>
    <t>Расходы на электрическую энергию</t>
  </si>
  <si>
    <t>Расходы на амортизацию основных средств и нематериальных активов</t>
  </si>
  <si>
    <t>6.</t>
  </si>
  <si>
    <t>Расходы на арендную плату и лизинговые платежи в отношении централизованных систем водоснабжения и (или) водоотведения либо объектов, входящих в состав таких систем</t>
  </si>
  <si>
    <t>Расходы на оплату товаров (услуг, работ), приобретаемых у других организаций, осуществляющих регулируемые виды деятельности</t>
  </si>
  <si>
    <t>Расходы, связанные с оплатой налогов и сборов</t>
  </si>
  <si>
    <t>7.</t>
  </si>
  <si>
    <t>Амортизационные отчисления</t>
  </si>
  <si>
    <t>11.</t>
  </si>
  <si>
    <t>ВСЕГО необходимая валовая выручка</t>
  </si>
  <si>
    <t>12.</t>
  </si>
  <si>
    <t>Дополнительные доходы от оказания услуг в сфере водоснабжения и водоотведения - всего, в том числе:</t>
  </si>
  <si>
    <t>12.1.</t>
  </si>
  <si>
    <t>плата за превышение ПДК и лимитов водоотведения</t>
  </si>
  <si>
    <t>12.2.</t>
  </si>
  <si>
    <t>прочие дополнительные доходы</t>
  </si>
  <si>
    <t>13.</t>
  </si>
  <si>
    <t>Бюджетное финансирование расходов - всего, в том числе:</t>
  </si>
  <si>
    <t>13.1.</t>
  </si>
  <si>
    <t>13.2.</t>
  </si>
  <si>
    <t>бюджетное финансирование на прочие цели</t>
  </si>
  <si>
    <t>8.</t>
  </si>
  <si>
    <t>Нормативная прибыль</t>
  </si>
  <si>
    <t>9.</t>
  </si>
  <si>
    <t xml:space="preserve">Расчетная предпринимательская прибыль гарантирующей организации
</t>
  </si>
  <si>
    <t>10.</t>
  </si>
  <si>
    <t>Корректировка величины финансовых потребностей по результатам деятельности за предшествующий период регулирования (исключение необоснованных расходов или возмещение недостатка средств)</t>
  </si>
  <si>
    <t>Корректировка НВВ</t>
  </si>
  <si>
    <t>Сглаживание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</si>
  <si>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</si>
  <si>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</si>
  <si>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</si>
  <si>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</si>
  <si>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Оказание услуг в сфере водоснабжения и водоотведения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</si>
  <si>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</si>
  <si>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питьевой воды </t>
  </si>
  <si>
    <t>Наименование показателей</t>
  </si>
  <si>
    <t>Ед. измерения</t>
  </si>
  <si>
    <t xml:space="preserve"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
</t>
  </si>
  <si>
    <t xml:space="preserve"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
</t>
  </si>
  <si>
    <t xml:space="preserve">Показатели качества горячей воды 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</si>
  <si>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</si>
  <si>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</si>
  <si>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 xml:space="preserve">Показатели надежности и бесперебойности холодного водоснабжения 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</si>
  <si>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</t>
  </si>
  <si>
    <t>ед./км в год</t>
  </si>
  <si>
    <t xml:space="preserve">Показатели надежности и бесперебойности горячего водоснабжения </t>
  </si>
  <si>
    <t>Количество перерывов в подаче воды, зафиксированных в местах исполнения обязательств организацией, осуществляющей горячее водоснабжение, по подаче горячей воды,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водоснабжение, в расчете на протяженность водопроводной сети</t>
  </si>
  <si>
    <t xml:space="preserve">Показатели надежности и бесперебойности водоотведения </t>
  </si>
  <si>
    <t xml:space="preserve">Удельное количество аварий и засоров в расчете на протяженность канализационной сети
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</si>
  <si>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</si>
  <si>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</si>
  <si>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</si>
  <si>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
</t>
  </si>
  <si>
    <t xml:space="preserve">Показатели энергетической эффективности использования ресурсов </t>
  </si>
  <si>
    <t>Доля потерь воды в централизованных системах водоснабжения при транспортировке в общем объеме воды, поданной в водопроводную сеть</t>
  </si>
  <si>
    <t xml:space="preserve">Удельное количество тепловой энергии, расходуемой на подогрев горячей воды
</t>
  </si>
  <si>
    <t>Гкал/куб. м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</si>
  <si>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</si>
  <si>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кВтч/тыс. куб. м</t>
  </si>
  <si>
    <t xml:space="preserve"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
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</si>
  <si>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</si>
  <si>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кВтч/куб. м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</si>
  <si>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</si>
  <si>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Раздел 9.  Расчет эффективности производственной программы</t>
  </si>
  <si>
    <t>Показатели производственной программы</t>
  </si>
  <si>
    <t>Ед. изм.</t>
  </si>
  <si>
    <t>Значение показателя в базовом периоде 2014 год</t>
  </si>
  <si>
    <t>Планируемое значение показателя в периоде регулирования 2015 - 2017 годы</t>
  </si>
  <si>
    <t>Показатели надежности, качества, энергетической эффективности:</t>
  </si>
  <si>
    <t>Расходы на реализацию производственной программы</t>
  </si>
  <si>
    <t>2014 год</t>
  </si>
  <si>
    <t>тыс.руб.</t>
  </si>
  <si>
    <t>2015 год</t>
  </si>
  <si>
    <t>2016 год</t>
  </si>
  <si>
    <t>2017 год</t>
  </si>
  <si>
    <t>Раздел 9.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</si>
  <si>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</si>
  <si>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Утвержденное значение показателя за истекший период регулирования</t>
  </si>
  <si>
    <t>Фактическое значение показателя за истекший период регулирования</t>
  </si>
  <si>
    <t>В истекшем периоде регулирования тарифы для СПБ ГБСУ СО "ПНИ №6" не устанавливались</t>
  </si>
  <si>
    <t xml:space="preserve"> -</t>
  </si>
  <si>
    <t>Раздел 10.  Мероприятия, направленные на повышение качества обслуживания абонентов</t>
  </si>
  <si>
    <t>Период проведения мероприятия</t>
  </si>
  <si>
    <t xml:space="preserve"> Отсутсвуют</t>
  </si>
  <si>
    <t>….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</si>
  <si>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</si>
  <si>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</si>
  <si>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воды, %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</si>
  <si>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воды, %</t>
  </si>
  <si>
    <t>Количество перерывов в подаче воды, зафиксированных в определенных договором холодного водоснабжения в местах исполнения обязательств организацией, осуществляющей холодное водоснабжение по подаче холодной воды, произощедших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 в год, ед./км в год</t>
  </si>
  <si>
    <t>Количество перерывов в подаче воды, зафиксированных в местах исполнения обязательств организацией, осуществляющей горячее водоснабжение, по подаче горячей воды,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водоснабжение, в расчете на протяженность водопроводной сети, ед./км в год</t>
  </si>
  <si>
    <t>Удельное количество аварий и засоров в расчете на протяженность канализационной сети, ед./км в год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</si>
  <si>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</si>
  <si>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водоотведения, %</t>
  </si>
  <si>
    <t>-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</si>
  <si>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водоотведения, %</t>
  </si>
  <si>
    <t>Доля потерь воды в централизованных системах водоснабжения при транспортировке в общем объеме воды, поданной в водопроводную сеть, %</t>
  </si>
  <si>
    <t>Удельное количество тепловой энергии, расходуемой на подогрев горячей воды, Гкал/куб. м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</si>
  <si>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сеть, кВтч/тыс. куб. м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</si>
  <si>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воды, кВтч/куб. м</t>
  </si>
  <si>
    <t>Удельный расход электрической энергии, потребляемой в технологическом процессе транспортировке сточных вод, на единицу объема очищаемых сточных вод, кВтч/куб. м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</si>
  <si>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вод, кВтч/куб. м</t>
  </si>
  <si>
    <t xml:space="preserve">Значение показателя в базовом периоде </t>
  </si>
  <si>
    <t>Планируемое значение показателя по итогам реализации производственной программы 2019 год</t>
  </si>
  <si>
    <t>Планируемое значение показателя по итогам реализации производственной программы 2020 год</t>
  </si>
  <si>
    <t>Планируемое значение показателя по итогам реализации производственной программы 2021 год</t>
  </si>
  <si>
    <t>Планируемое значение показателя по итогам реализации производственной программы 2022 год</t>
  </si>
  <si>
    <t>Планируемое значение показателя по итогам реализации производственной программы 2023 год</t>
  </si>
  <si>
    <t>1.7.</t>
  </si>
  <si>
    <t>1.8.</t>
  </si>
  <si>
    <t>1.9.</t>
  </si>
  <si>
    <t>1.10.</t>
  </si>
  <si>
    <t>Удельный расход электрической энергии, потребляемой в технологическом процессе транспортировки сточных вод, на единицу объема очищаемых сточных вод, кВтч/куб. м</t>
  </si>
  <si>
    <t>Расходы на реализацию производственной программы на 2016 год</t>
  </si>
  <si>
    <t>Расходы на реализацию производственной программы на 2017 год</t>
  </si>
  <si>
    <t>Раздел 10. Отчет об исполнении производственной программы за истекший период регулирования</t>
  </si>
  <si>
    <t xml:space="preserve">Утвержденное значение показателя на истекший период регулирования (2020 год)        </t>
  </si>
  <si>
    <t>Фактическое значение показателя за истекший период регулирования (2020 год)</t>
  </si>
  <si>
    <t>Финансовые потребности на реализацию производственной программы</t>
  </si>
  <si>
    <t>Раздел 11.  Мероприятия, направленные на повышение качества обслуживания абонентов</t>
  </si>
  <si>
    <t>ПРИЛОЖЕНИЕ 2
к распоряжению
Комитета по тарифам Санкт-Петербурга
от 29.10.2021 № 80-р</t>
  </si>
  <si>
    <t>ПРИЛОЖЕНИЕ 6
к протоколу заседания правления 
Комитета по тарифам 
Санкт-Петербурга
от 05.12.2018 № ______</t>
  </si>
  <si>
    <t>Тарифы на питьевую воду и водоотведение 
непубличного акционерного общества "Энергетический Альянс"
на территории Санкт-Петербурга на 2019-2023 годы</t>
  </si>
  <si>
    <t>Тарифы</t>
  </si>
  <si>
    <t>Ед.изм.</t>
  </si>
  <si>
    <t>на 2019 год 
(с календарной разбивкой)</t>
  </si>
  <si>
    <t>на 2020 год 
(с календарной разбивкой)</t>
  </si>
  <si>
    <t>на 2021 год 
(с календарной разбивкой)</t>
  </si>
  <si>
    <t>на 2022 год 
(с календарной разбивкой)</t>
  </si>
  <si>
    <t>на 2023 год 
(с календарной разбивкой)</t>
  </si>
  <si>
    <t>с 01.01.2019
по 30.06.2019</t>
  </si>
  <si>
    <t>с 01.07.2019
по 31.12.2019</t>
  </si>
  <si>
    <t>с 01.01.2020
по 30.06.2020</t>
  </si>
  <si>
    <t>с 01.07.2020
по 31.12.2020</t>
  </si>
  <si>
    <t>с 01.01.2021
по 30.06.2021</t>
  </si>
  <si>
    <t>с 01.07.2021
по 31.12.2021</t>
  </si>
  <si>
    <t>с 01.01.2022
по 30.06.2022</t>
  </si>
  <si>
    <t>с 01.07.2022
по 31.12.2022</t>
  </si>
  <si>
    <t>с 01.01.2023
по 30.06.2023</t>
  </si>
  <si>
    <t>с 01.07.2023
по 31.12.2023</t>
  </si>
  <si>
    <t>Тарифы на питьевую воду</t>
  </si>
  <si>
    <t>Исполнители коммунальных услуг 
(без учета НДС)</t>
  </si>
  <si>
    <t>руб./куб.м.</t>
  </si>
  <si>
    <t>Население (с учетом НДС)*</t>
  </si>
  <si>
    <t>Прочие потребители (без учета НДС)</t>
  </si>
  <si>
    <t>Тарифы на водоотведение</t>
  </si>
  <si>
    <t>с 01.01.2016 
по 30.06.2016</t>
  </si>
  <si>
    <t>с 01.07.2016 
по 31.12.2016</t>
  </si>
  <si>
    <t>Исполнители коммунальных услуг (без учета НДС)</t>
  </si>
  <si>
    <t>с 01.01.2017 
по 30.06.2017</t>
  </si>
  <si>
    <t>с 01.07.2017 
по 31.12.2017</t>
  </si>
  <si>
    <t>* Выделяется в целях реализации пункта 6 статьи 168 Налогового кодекса Российской Федерации (часть вторая)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</si>
</sst>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5">
    <xf numFmtId="0" fontId="0" fillId="0" borderId="0" xfId="0"/>
    <xf numFmtId="0" fontId="3" fillId="0" borderId="0" xfId="1" applyNumberFormat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4" fillId="0" borderId="0" xfId="2" applyFont="1" applyAlignment="1">
      <alignment vertical="center" wrapText="1"/>
    </xf>
    <xf numFmtId="0" fontId="5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4" fillId="0" borderId="0" xfId="1" applyFont="1" applyAlignment="1">
      <alignment vertical="center"/>
    </xf>
    <xf numFmtId="0" fontId="3" fillId="0" borderId="0" xfId="1" applyNumberFormat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left" vertical="center" wrapText="1"/>
    </xf>
    <xf numFmtId="0" fontId="10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0" fillId="0" borderId="4" xfId="1" applyNumberFormat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NumberFormat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2" xfId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10" fillId="0" borderId="6" xfId="1" applyNumberFormat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4" fontId="4" fillId="0" borderId="7" xfId="1" applyNumberFormat="1" applyFont="1" applyBorder="1" applyAlignment="1">
      <alignment horizontal="center" vertical="center" wrapText="1"/>
    </xf>
    <xf numFmtId="4" fontId="4" fillId="0" borderId="3" xfId="1" applyNumberFormat="1" applyFont="1" applyBorder="1" applyAlignment="1">
      <alignment horizontal="center" vertical="center" wrapText="1"/>
    </xf>
    <xf numFmtId="4" fontId="4" fillId="0" borderId="8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4" fontId="4" fillId="2" borderId="7" xfId="1" applyNumberFormat="1" applyFont="1" applyFill="1" applyBorder="1" applyAlignment="1">
      <alignment horizontal="center" vertical="center" wrapText="1"/>
    </xf>
    <xf numFmtId="4" fontId="4" fillId="2" borderId="3" xfId="1" applyNumberFormat="1" applyFont="1" applyFill="1" applyBorder="1" applyAlignment="1">
      <alignment horizontal="center" vertical="center" wrapText="1"/>
    </xf>
    <xf numFmtId="4" fontId="4" fillId="2" borderId="8" xfId="1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6" xfId="1" applyFont="1" applyBorder="1" applyAlignment="1">
      <alignment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10" fillId="0" borderId="2" xfId="1" applyNumberFormat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/>
    </xf>
    <xf numFmtId="0" fontId="11" fillId="0" borderId="2" xfId="1" applyFont="1" applyBorder="1" applyAlignment="1">
      <alignment horizontal="left" vertical="center" wrapText="1"/>
    </xf>
    <xf numFmtId="0" fontId="11" fillId="0" borderId="2" xfId="1" applyFont="1" applyBorder="1" applyAlignment="1">
      <alignment vertical="center" wrapText="1"/>
    </xf>
    <xf numFmtId="0" fontId="10" fillId="0" borderId="2" xfId="1" applyFont="1" applyBorder="1" applyAlignment="1">
      <alignment horizontal="left"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6" xfId="1" applyNumberFormat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2" fontId="10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 wrapText="1" indent="1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vertical="center" wrapText="1"/>
    </xf>
    <xf numFmtId="2" fontId="10" fillId="0" borderId="2" xfId="1" applyNumberFormat="1" applyFont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/>
    </xf>
    <xf numFmtId="2" fontId="10" fillId="0" borderId="2" xfId="1" applyNumberFormat="1" applyFont="1" applyBorder="1" applyAlignment="1">
      <alignment horizontal="center" vertical="center" wrapText="1"/>
    </xf>
    <xf numFmtId="16" fontId="10" fillId="0" borderId="2" xfId="1" applyNumberFormat="1" applyFont="1" applyBorder="1" applyAlignment="1">
      <alignment horizontal="center" vertical="center" wrapText="1"/>
    </xf>
    <xf numFmtId="0" fontId="1" fillId="0" borderId="2" xfId="1" applyBorder="1"/>
    <xf numFmtId="0" fontId="12" fillId="2" borderId="2" xfId="1" applyFont="1" applyFill="1" applyBorder="1" applyAlignment="1">
      <alignment horizontal="center" vertical="center" wrapText="1"/>
    </xf>
    <xf numFmtId="0" fontId="12" fillId="0" borderId="2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left" vertical="center" wrapText="1"/>
    </xf>
    <xf numFmtId="4" fontId="12" fillId="0" borderId="2" xfId="1" applyNumberFormat="1" applyFont="1" applyBorder="1" applyAlignment="1">
      <alignment horizontal="center" vertical="center" wrapText="1"/>
    </xf>
    <xf numFmtId="4" fontId="12" fillId="2" borderId="2" xfId="1" applyNumberFormat="1" applyFont="1" applyFill="1" applyBorder="1" applyAlignment="1">
      <alignment horizontal="center" vertical="center" wrapText="1"/>
    </xf>
    <xf numFmtId="4" fontId="12" fillId="2" borderId="13" xfId="1" applyNumberFormat="1" applyFont="1" applyFill="1" applyBorder="1" applyAlignment="1">
      <alignment horizontal="center" vertical="center" wrapText="1"/>
    </xf>
    <xf numFmtId="4" fontId="12" fillId="0" borderId="6" xfId="1" applyNumberFormat="1" applyFont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0" borderId="6" xfId="1" applyNumberFormat="1" applyFont="1" applyBorder="1" applyAlignment="1">
      <alignment horizontal="center" vertical="center" wrapText="1"/>
    </xf>
    <xf numFmtId="4" fontId="10" fillId="0" borderId="2" xfId="1" applyNumberFormat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left" vertical="center" wrapText="1" indent="1"/>
    </xf>
    <xf numFmtId="0" fontId="10" fillId="0" borderId="3" xfId="1" applyFont="1" applyBorder="1" applyAlignment="1">
      <alignment horizontal="left" vertical="center" wrapText="1" indent="1"/>
    </xf>
    <xf numFmtId="0" fontId="10" fillId="0" borderId="8" xfId="1" applyFont="1" applyBorder="1" applyAlignment="1">
      <alignment horizontal="left" vertical="center" wrapText="1" indent="1"/>
    </xf>
    <xf numFmtId="4" fontId="10" fillId="2" borderId="13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/>
    </xf>
    <xf numFmtId="4" fontId="4" fillId="0" borderId="6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 wrapText="1"/>
    </xf>
    <xf numFmtId="0" fontId="2" fillId="0" borderId="2" xfId="1" applyFont="1" applyBorder="1"/>
    <xf numFmtId="0" fontId="13" fillId="0" borderId="0" xfId="1" applyFont="1" applyAlignment="1">
      <alignment vertical="center"/>
    </xf>
    <xf numFmtId="0" fontId="12" fillId="0" borderId="7" xfId="1" applyFont="1" applyBorder="1" applyAlignment="1">
      <alignment horizontal="left" vertical="center" wrapText="1" indent="1"/>
    </xf>
    <xf numFmtId="0" fontId="12" fillId="0" borderId="3" xfId="1" applyFont="1" applyBorder="1" applyAlignment="1">
      <alignment horizontal="left" vertical="center" wrapText="1" indent="1"/>
    </xf>
    <xf numFmtId="0" fontId="12" fillId="0" borderId="8" xfId="1" applyFont="1" applyBorder="1" applyAlignment="1">
      <alignment horizontal="left" vertical="center" wrapText="1" indent="1"/>
    </xf>
    <xf numFmtId="0" fontId="9" fillId="0" borderId="0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vertical="center"/>
    </xf>
    <xf numFmtId="14" fontId="4" fillId="0" borderId="2" xfId="1" applyNumberFormat="1" applyFont="1" applyBorder="1" applyAlignment="1">
      <alignment horizontal="center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9" fillId="0" borderId="10" xfId="1" applyNumberFormat="1" applyFont="1" applyBorder="1" applyAlignment="1">
      <alignment horizontal="center" vertical="center" wrapText="1"/>
    </xf>
    <xf numFmtId="0" fontId="14" fillId="0" borderId="1" xfId="1" applyNumberFormat="1" applyFont="1" applyBorder="1" applyAlignment="1">
      <alignment horizontal="left" vertical="center" wrapText="1"/>
    </xf>
    <xf numFmtId="0" fontId="14" fillId="0" borderId="3" xfId="1" applyNumberFormat="1" applyFont="1" applyBorder="1" applyAlignment="1">
      <alignment horizontal="left" vertical="center" wrapText="1"/>
    </xf>
    <xf numFmtId="0" fontId="15" fillId="0" borderId="2" xfId="1" applyFont="1" applyBorder="1" applyAlignment="1">
      <alignment horizontal="center" vertical="center" wrapText="1"/>
    </xf>
    <xf numFmtId="0" fontId="10" fillId="0" borderId="10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0" fontId="9" fillId="0" borderId="3" xfId="1" applyNumberFormat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6" fillId="0" borderId="2" xfId="1" applyNumberFormat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left" vertical="center" wrapText="1"/>
    </xf>
    <xf numFmtId="0" fontId="16" fillId="0" borderId="3" xfId="1" applyFont="1" applyBorder="1" applyAlignment="1">
      <alignment horizontal="left" vertical="center" wrapText="1"/>
    </xf>
    <xf numFmtId="0" fontId="16" fillId="0" borderId="8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center" vertical="center" wrapText="1"/>
    </xf>
    <xf numFmtId="0" fontId="17" fillId="0" borderId="0" xfId="1" applyFont="1" applyAlignment="1">
      <alignment vertical="center" wrapText="1"/>
    </xf>
    <xf numFmtId="0" fontId="17" fillId="0" borderId="0" xfId="1" applyFont="1" applyAlignment="1">
      <alignment vertical="center"/>
    </xf>
    <xf numFmtId="165" fontId="4" fillId="0" borderId="2" xfId="1" applyNumberFormat="1" applyFont="1" applyBorder="1" applyAlignment="1">
      <alignment horizontal="center" vertical="center" wrapText="1"/>
    </xf>
    <xf numFmtId="4" fontId="16" fillId="0" borderId="7" xfId="1" applyNumberFormat="1" applyFont="1" applyBorder="1" applyAlignment="1">
      <alignment horizontal="center" vertical="center" wrapText="1"/>
    </xf>
    <xf numFmtId="4" fontId="16" fillId="0" borderId="8" xfId="1" applyNumberFormat="1" applyFont="1" applyBorder="1" applyAlignment="1">
      <alignment horizontal="center" vertical="center" wrapText="1"/>
    </xf>
    <xf numFmtId="0" fontId="18" fillId="0" borderId="2" xfId="1" applyNumberFormat="1" applyFont="1" applyBorder="1" applyAlignment="1">
      <alignment horizontal="center" vertical="center" wrapText="1"/>
    </xf>
    <xf numFmtId="0" fontId="18" fillId="0" borderId="7" xfId="1" applyFont="1" applyBorder="1" applyAlignment="1">
      <alignment horizontal="left" vertical="center" wrapText="1"/>
    </xf>
    <xf numFmtId="0" fontId="18" fillId="0" borderId="3" xfId="1" applyFont="1" applyBorder="1" applyAlignment="1">
      <alignment horizontal="left" vertical="center" wrapText="1"/>
    </xf>
    <xf numFmtId="0" fontId="18" fillId="0" borderId="8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center" vertical="center" wrapText="1"/>
    </xf>
    <xf numFmtId="4" fontId="18" fillId="0" borderId="7" xfId="1" applyNumberFormat="1" applyFont="1" applyBorder="1" applyAlignment="1">
      <alignment horizontal="center" vertical="center" wrapText="1"/>
    </xf>
    <xf numFmtId="4" fontId="18" fillId="0" borderId="8" xfId="1" applyNumberFormat="1" applyFont="1" applyBorder="1" applyAlignment="1">
      <alignment horizontal="center" vertical="center" wrapText="1"/>
    </xf>
    <xf numFmtId="0" fontId="19" fillId="0" borderId="0" xfId="1" applyFont="1" applyAlignment="1">
      <alignment vertical="center" wrapText="1"/>
    </xf>
    <xf numFmtId="0" fontId="19" fillId="0" borderId="0" xfId="1" applyFont="1" applyAlignment="1">
      <alignment vertical="center"/>
    </xf>
    <xf numFmtId="0" fontId="18" fillId="0" borderId="10" xfId="1" applyNumberFormat="1" applyFont="1" applyBorder="1" applyAlignment="1">
      <alignment horizontal="center" vertical="center" wrapText="1"/>
    </xf>
    <xf numFmtId="0" fontId="9" fillId="0" borderId="0" xfId="1" applyNumberFormat="1" applyFont="1" applyAlignment="1">
      <alignment horizontal="center" vertical="center" wrapText="1"/>
    </xf>
    <xf numFmtId="0" fontId="20" fillId="0" borderId="0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left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14" fillId="0" borderId="3" xfId="1" applyNumberFormat="1" applyFont="1" applyFill="1" applyBorder="1" applyAlignment="1">
      <alignment horizontal="left" wrapText="1"/>
    </xf>
    <xf numFmtId="0" fontId="14" fillId="0" borderId="1" xfId="1" applyNumberFormat="1" applyFont="1" applyFill="1" applyBorder="1" applyAlignment="1">
      <alignment horizontal="left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0" fontId="10" fillId="0" borderId="10" xfId="1" applyNumberFormat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vertical="center" wrapText="1"/>
    </xf>
    <xf numFmtId="0" fontId="14" fillId="0" borderId="2" xfId="1" applyNumberFormat="1" applyFont="1" applyFill="1" applyBorder="1" applyAlignment="1">
      <alignment horizontal="left" vertical="center" wrapText="1"/>
    </xf>
    <xf numFmtId="2" fontId="4" fillId="0" borderId="10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0" fontId="14" fillId="0" borderId="7" xfId="1" applyNumberFormat="1" applyFont="1" applyFill="1" applyBorder="1" applyAlignment="1">
      <alignment horizontal="left" vertical="center" wrapText="1"/>
    </xf>
    <xf numFmtId="0" fontId="14" fillId="0" borderId="3" xfId="1" applyNumberFormat="1" applyFont="1" applyFill="1" applyBorder="1" applyAlignment="1">
      <alignment horizontal="left" vertical="center" wrapText="1"/>
    </xf>
    <xf numFmtId="0" fontId="14" fillId="0" borderId="8" xfId="1" applyNumberFormat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left" vertical="center" wrapText="1"/>
    </xf>
    <xf numFmtId="164" fontId="4" fillId="0" borderId="3" xfId="1" applyNumberFormat="1" applyFont="1" applyFill="1" applyBorder="1" applyAlignment="1">
      <alignment horizontal="left" vertical="center" wrapText="1"/>
    </xf>
    <xf numFmtId="164" fontId="4" fillId="0" borderId="8" xfId="1" applyNumberFormat="1" applyFont="1" applyFill="1" applyBorder="1" applyAlignment="1">
      <alignment horizontal="left" vertical="center" wrapText="1"/>
    </xf>
    <xf numFmtId="164" fontId="14" fillId="0" borderId="3" xfId="1" applyNumberFormat="1" applyFont="1" applyFill="1" applyBorder="1" applyAlignment="1">
      <alignment horizontal="left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vertical="center" wrapText="1"/>
    </xf>
    <xf numFmtId="0" fontId="12" fillId="0" borderId="2" xfId="1" applyFont="1" applyFill="1" applyBorder="1" applyAlignment="1">
      <alignment horizontal="left" vertical="center" wrapText="1"/>
    </xf>
    <xf numFmtId="165" fontId="10" fillId="0" borderId="2" xfId="1" applyNumberFormat="1" applyFont="1" applyFill="1" applyBorder="1" applyAlignment="1">
      <alignment horizontal="center" vertical="center" wrapText="1"/>
    </xf>
    <xf numFmtId="1" fontId="10" fillId="0" borderId="2" xfId="1" applyNumberFormat="1" applyFont="1" applyFill="1" applyBorder="1" applyAlignment="1">
      <alignment horizontal="center" vertical="center" wrapText="1"/>
    </xf>
    <xf numFmtId="165" fontId="10" fillId="2" borderId="2" xfId="1" applyNumberFormat="1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4" fontId="12" fillId="0" borderId="2" xfId="1" applyNumberFormat="1" applyFont="1" applyFill="1" applyBorder="1" applyAlignment="1">
      <alignment horizontal="center" vertical="center" wrapText="1"/>
    </xf>
    <xf numFmtId="4" fontId="13" fillId="2" borderId="2" xfId="1" applyNumberFormat="1" applyFont="1" applyFill="1" applyBorder="1" applyAlignment="1">
      <alignment horizontal="center" vertical="center"/>
    </xf>
    <xf numFmtId="4" fontId="13" fillId="0" borderId="2" xfId="1" applyNumberFormat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8" xfId="1" applyFont="1" applyBorder="1" applyAlignment="1">
      <alignment horizontal="left" vertical="center" wrapText="1"/>
    </xf>
    <xf numFmtId="4" fontId="10" fillId="0" borderId="2" xfId="1" applyNumberFormat="1" applyFont="1" applyFill="1" applyBorder="1" applyAlignment="1">
      <alignment horizontal="center" vertical="center" wrapText="1"/>
    </xf>
    <xf numFmtId="0" fontId="10" fillId="0" borderId="10" xfId="1" applyFont="1" applyBorder="1" applyAlignment="1">
      <alignment horizontal="left" vertical="center" wrapText="1"/>
    </xf>
    <xf numFmtId="0" fontId="10" fillId="0" borderId="10" xfId="1" applyFont="1" applyFill="1" applyBorder="1" applyAlignment="1">
      <alignment horizontal="center" vertical="center" wrapText="1"/>
    </xf>
    <xf numFmtId="165" fontId="10" fillId="0" borderId="10" xfId="1" applyNumberFormat="1" applyFont="1" applyFill="1" applyBorder="1" applyAlignment="1">
      <alignment horizontal="center" vertical="center" wrapText="1"/>
    </xf>
    <xf numFmtId="4" fontId="10" fillId="0" borderId="2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vertical="center" wrapText="1"/>
    </xf>
    <xf numFmtId="0" fontId="5" fillId="0" borderId="0" xfId="3" applyFont="1"/>
    <xf numFmtId="0" fontId="4" fillId="0" borderId="0" xfId="3" applyFont="1"/>
    <xf numFmtId="0" fontId="21" fillId="0" borderId="0" xfId="3" applyFont="1"/>
    <xf numFmtId="0" fontId="22" fillId="0" borderId="0" xfId="3" applyFont="1" applyAlignment="1">
      <alignment horizontal="left" vertical="center" wrapText="1"/>
    </xf>
    <xf numFmtId="0" fontId="22" fillId="0" borderId="0" xfId="3" applyFont="1" applyAlignment="1">
      <alignment vertical="center" wrapText="1"/>
    </xf>
    <xf numFmtId="0" fontId="6" fillId="0" borderId="0" xfId="4" applyFont="1" applyAlignment="1">
      <alignment horizontal="left" vertical="center" wrapText="1"/>
    </xf>
    <xf numFmtId="0" fontId="23" fillId="0" borderId="1" xfId="3" applyFont="1" applyBorder="1" applyAlignment="1">
      <alignment horizontal="center" vertical="center" wrapText="1"/>
    </xf>
    <xf numFmtId="0" fontId="24" fillId="0" borderId="4" xfId="3" applyFont="1" applyBorder="1" applyAlignment="1">
      <alignment horizontal="center" vertical="center"/>
    </xf>
    <xf numFmtId="0" fontId="24" fillId="0" borderId="4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24" fillId="0" borderId="6" xfId="3" applyFont="1" applyBorder="1" applyAlignment="1">
      <alignment horizontal="center" vertical="center"/>
    </xf>
    <xf numFmtId="0" fontId="24" fillId="0" borderId="6" xfId="3" applyFont="1" applyBorder="1" applyAlignment="1">
      <alignment horizontal="center" vertical="center" wrapText="1"/>
    </xf>
    <xf numFmtId="0" fontId="25" fillId="0" borderId="2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/>
    </xf>
    <xf numFmtId="0" fontId="9" fillId="0" borderId="2" xfId="3" applyFont="1" applyBorder="1" applyAlignment="1">
      <alignment horizontal="center" wrapText="1"/>
    </xf>
    <xf numFmtId="0" fontId="13" fillId="0" borderId="0" xfId="3" applyFont="1"/>
    <xf numFmtId="0" fontId="20" fillId="0" borderId="2" xfId="3" applyFont="1" applyBorder="1" applyAlignment="1">
      <alignment horizontal="center" vertical="center"/>
    </xf>
    <xf numFmtId="0" fontId="20" fillId="0" borderId="2" xfId="3" applyFont="1" applyBorder="1" applyAlignment="1">
      <alignment horizontal="left" vertical="center" wrapText="1"/>
    </xf>
    <xf numFmtId="0" fontId="9" fillId="0" borderId="2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wrapText="1"/>
    </xf>
    <xf numFmtId="0" fontId="22" fillId="0" borderId="0" xfId="3" applyFont="1"/>
    <xf numFmtId="0" fontId="24" fillId="0" borderId="4" xfId="3" applyFont="1" applyBorder="1" applyAlignment="1">
      <alignment horizontal="center" vertical="center"/>
    </xf>
    <xf numFmtId="0" fontId="24" fillId="0" borderId="2" xfId="3" applyFont="1" applyBorder="1" applyAlignment="1">
      <alignment horizontal="left" vertical="center" wrapText="1"/>
    </xf>
    <xf numFmtId="0" fontId="24" fillId="0" borderId="4" xfId="3" applyFont="1" applyBorder="1" applyAlignment="1">
      <alignment horizontal="center" vertical="center" wrapText="1"/>
    </xf>
    <xf numFmtId="2" fontId="5" fillId="0" borderId="2" xfId="3" applyNumberFormat="1" applyFont="1" applyBorder="1" applyAlignment="1">
      <alignment horizontal="center" vertical="center" wrapText="1"/>
    </xf>
    <xf numFmtId="0" fontId="24" fillId="0" borderId="2" xfId="3" applyFont="1" applyBorder="1" applyAlignment="1">
      <alignment horizontal="center" vertical="center"/>
    </xf>
    <xf numFmtId="0" fontId="5" fillId="0" borderId="2" xfId="3" applyFont="1" applyBorder="1" applyAlignment="1">
      <alignment horizontal="left" vertical="center" wrapText="1"/>
    </xf>
    <xf numFmtId="0" fontId="24" fillId="0" borderId="2" xfId="3" applyFont="1" applyBorder="1" applyAlignment="1">
      <alignment horizontal="center" vertical="center" wrapText="1"/>
    </xf>
    <xf numFmtId="2" fontId="5" fillId="2" borderId="2" xfId="3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wrapText="1"/>
    </xf>
    <xf numFmtId="0" fontId="9" fillId="0" borderId="2" xfId="3" applyFont="1" applyBorder="1" applyAlignment="1">
      <alignment horizontal="center"/>
    </xf>
    <xf numFmtId="0" fontId="23" fillId="0" borderId="7" xfId="3" applyFont="1" applyBorder="1" applyAlignment="1">
      <alignment horizontal="center" vertical="center" wrapText="1"/>
    </xf>
    <xf numFmtId="0" fontId="23" fillId="0" borderId="8" xfId="3" applyFont="1" applyBorder="1" applyAlignment="1">
      <alignment horizontal="center" vertical="center" wrapText="1"/>
    </xf>
    <xf numFmtId="2" fontId="5" fillId="0" borderId="2" xfId="3" applyNumberFormat="1" applyFont="1" applyBorder="1" applyAlignment="1">
      <alignment horizontal="center" wrapText="1"/>
    </xf>
    <xf numFmtId="4" fontId="5" fillId="0" borderId="2" xfId="3" applyNumberFormat="1" applyFont="1" applyBorder="1" applyAlignment="1">
      <alignment horizontal="center" wrapText="1"/>
    </xf>
    <xf numFmtId="0" fontId="5" fillId="0" borderId="0" xfId="3" applyFont="1" applyBorder="1" applyAlignment="1">
      <alignment horizontal="left" vertical="center" wrapText="1"/>
    </xf>
  </cellXfs>
  <cellStyles count="5">
    <cellStyle name="Обычный" xfId="0" builtinId="0"/>
    <cellStyle name="Обычный 11" xfId="3"/>
    <cellStyle name="Обычный 11 4" xfId="4"/>
    <cellStyle name="Обычный 2" xfId="1"/>
    <cellStyle name="Обычный 3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117" Type="http://schemas.openxmlformats.org/officeDocument/2006/relationships/externalLink" Target="externalLinks/externalLink114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12" Type="http://schemas.openxmlformats.org/officeDocument/2006/relationships/externalLink" Target="externalLinks/externalLink109.xml"/><Relationship Id="rId133" Type="http://schemas.openxmlformats.org/officeDocument/2006/relationships/externalLink" Target="externalLinks/externalLink130.xml"/><Relationship Id="rId138" Type="http://schemas.openxmlformats.org/officeDocument/2006/relationships/sharedStrings" Target="sharedStrings.xml"/><Relationship Id="rId16" Type="http://schemas.openxmlformats.org/officeDocument/2006/relationships/externalLink" Target="externalLinks/externalLink13.xml"/><Relationship Id="rId107" Type="http://schemas.openxmlformats.org/officeDocument/2006/relationships/externalLink" Target="externalLinks/externalLink104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102" Type="http://schemas.openxmlformats.org/officeDocument/2006/relationships/externalLink" Target="externalLinks/externalLink99.xml"/><Relationship Id="rId123" Type="http://schemas.openxmlformats.org/officeDocument/2006/relationships/externalLink" Target="externalLinks/externalLink120.xml"/><Relationship Id="rId128" Type="http://schemas.openxmlformats.org/officeDocument/2006/relationships/externalLink" Target="externalLinks/externalLink125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113" Type="http://schemas.openxmlformats.org/officeDocument/2006/relationships/externalLink" Target="externalLinks/externalLink110.xml"/><Relationship Id="rId118" Type="http://schemas.openxmlformats.org/officeDocument/2006/relationships/externalLink" Target="externalLinks/externalLink115.xml"/><Relationship Id="rId134" Type="http://schemas.openxmlformats.org/officeDocument/2006/relationships/externalLink" Target="externalLinks/externalLink131.xml"/><Relationship Id="rId139" Type="http://schemas.openxmlformats.org/officeDocument/2006/relationships/calcChain" Target="calcChain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93" Type="http://schemas.openxmlformats.org/officeDocument/2006/relationships/externalLink" Target="externalLinks/externalLink90.xml"/><Relationship Id="rId98" Type="http://schemas.openxmlformats.org/officeDocument/2006/relationships/externalLink" Target="externalLinks/externalLink95.xml"/><Relationship Id="rId121" Type="http://schemas.openxmlformats.org/officeDocument/2006/relationships/externalLink" Target="externalLinks/externalLink11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103" Type="http://schemas.openxmlformats.org/officeDocument/2006/relationships/externalLink" Target="externalLinks/externalLink100.xml"/><Relationship Id="rId108" Type="http://schemas.openxmlformats.org/officeDocument/2006/relationships/externalLink" Target="externalLinks/externalLink105.xml"/><Relationship Id="rId116" Type="http://schemas.openxmlformats.org/officeDocument/2006/relationships/externalLink" Target="externalLinks/externalLink113.xml"/><Relationship Id="rId124" Type="http://schemas.openxmlformats.org/officeDocument/2006/relationships/externalLink" Target="externalLinks/externalLink121.xml"/><Relationship Id="rId129" Type="http://schemas.openxmlformats.org/officeDocument/2006/relationships/externalLink" Target="externalLinks/externalLink126.xml"/><Relationship Id="rId137" Type="http://schemas.openxmlformats.org/officeDocument/2006/relationships/styles" Target="styles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11" Type="http://schemas.openxmlformats.org/officeDocument/2006/relationships/externalLink" Target="externalLinks/externalLink108.xml"/><Relationship Id="rId132" Type="http://schemas.openxmlformats.org/officeDocument/2006/relationships/externalLink" Target="externalLinks/externalLink12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6" Type="http://schemas.openxmlformats.org/officeDocument/2006/relationships/externalLink" Target="externalLinks/externalLink103.xml"/><Relationship Id="rId114" Type="http://schemas.openxmlformats.org/officeDocument/2006/relationships/externalLink" Target="externalLinks/externalLink111.xml"/><Relationship Id="rId119" Type="http://schemas.openxmlformats.org/officeDocument/2006/relationships/externalLink" Target="externalLinks/externalLink116.xml"/><Relationship Id="rId127" Type="http://schemas.openxmlformats.org/officeDocument/2006/relationships/externalLink" Target="externalLinks/externalLink12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externalLink" Target="externalLinks/externalLink96.xml"/><Relationship Id="rId101" Type="http://schemas.openxmlformats.org/officeDocument/2006/relationships/externalLink" Target="externalLinks/externalLink98.xml"/><Relationship Id="rId122" Type="http://schemas.openxmlformats.org/officeDocument/2006/relationships/externalLink" Target="externalLinks/externalLink119.xml"/><Relationship Id="rId130" Type="http://schemas.openxmlformats.org/officeDocument/2006/relationships/externalLink" Target="externalLinks/externalLink127.xml"/><Relationship Id="rId135" Type="http://schemas.openxmlformats.org/officeDocument/2006/relationships/externalLink" Target="externalLinks/externalLink132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109" Type="http://schemas.openxmlformats.org/officeDocument/2006/relationships/externalLink" Target="externalLinks/externalLink10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externalLink" Target="externalLinks/externalLink94.xml"/><Relationship Id="rId104" Type="http://schemas.openxmlformats.org/officeDocument/2006/relationships/externalLink" Target="externalLinks/externalLink101.xml"/><Relationship Id="rId120" Type="http://schemas.openxmlformats.org/officeDocument/2006/relationships/externalLink" Target="externalLinks/externalLink117.xml"/><Relationship Id="rId125" Type="http://schemas.openxmlformats.org/officeDocument/2006/relationships/externalLink" Target="externalLinks/externalLink122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110" Type="http://schemas.openxmlformats.org/officeDocument/2006/relationships/externalLink" Target="externalLinks/externalLink107.xml"/><Relationship Id="rId115" Type="http://schemas.openxmlformats.org/officeDocument/2006/relationships/externalLink" Target="externalLinks/externalLink112.xml"/><Relationship Id="rId131" Type="http://schemas.openxmlformats.org/officeDocument/2006/relationships/externalLink" Target="externalLinks/externalLink128.xml"/><Relationship Id="rId136" Type="http://schemas.openxmlformats.org/officeDocument/2006/relationships/theme" Target="theme/theme1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100" Type="http://schemas.openxmlformats.org/officeDocument/2006/relationships/externalLink" Target="externalLinks/externalLink97.xml"/><Relationship Id="rId105" Type="http://schemas.openxmlformats.org/officeDocument/2006/relationships/externalLink" Target="externalLinks/externalLink102.xml"/><Relationship Id="rId126" Type="http://schemas.openxmlformats.org/officeDocument/2006/relationships/externalLink" Target="externalLinks/externalLink12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0\&#1042;&#1086;&#1076;&#1072;\&#1069;&#1085;&#1077;&#1088;&#1075;&#1077;&#1090;&#1080;&#1095;&#1077;&#1089;&#1082;&#1080;&#1081;%20&#1040;&#1083;&#1100;&#1103;&#1085;&#1089;\!&#1082;&#1072;&#1083;&#1100;&#1082;_&#1069;&#1040;&#1083;&#1100;&#1103;&#1085;&#1089;_&#1082;&#1086;&#1088;&#1088;.2020_2019-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61;&#1072;&#1085;&#1086;&#1074;&#1072;\&#1043;&#1088;(27.07.00)5&#1061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1;&#1072;&#1085;&#1086;&#1074;&#1072;\&#1043;&#1088;(27.07.00)5&#1061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Vmylyuki2\G_2001\Sebest_2001\Holding_sales_LMK_2001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SC_W\&#1055;&#1088;&#1086;&#1075;&#1085;&#1086;&#1079;\&#1055;&#1088;&#1086;&#1075;05_00(27.06)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V&#1045;&#1052;_2001.5.02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SC_W\&#1055;&#1088;&#1086;&#1075;&#1085;&#1086;&#1079;\&#1055;&#1088;&#1086;&#1075;05_00(27.06)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C_W\&#1055;&#1088;&#1086;&#1075;&#1085;&#1086;&#1079;\&#1055;&#1088;&#1086;&#1075;05_00(27.06)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SC_W\&#1055;&#1088;&#1086;&#1075;&#1085;&#1086;&#1079;\&#1055;&#1088;&#1086;&#1075;05_00(27.06)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Documents%20and%20Settings\Cherenkova\Local%20Settings\Temporary%20Internet%20Files\OLK1C5\V2008-201105.02.09%20&#1086;&#1090;&#1095;&#1077;&#109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Cherenkova\Local%20Settings\Temporary%20Internet%20Files\OLK1C5\V2008-201105.02.09%20&#1086;&#1090;&#1095;&#1077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2\&#1042;&#1086;&#1076;&#1072;\&#1053;&#1040;&#1054;%20&#1069;&#1040;\&#1082;&#1072;&#1083;&#1100;&#1082;._&#1053;&#1040;&#1054;%20&#1069;&#1040;_&#1074;&#1086;,&#1074;&#1089;_&#1044;&#1048;2021-2023_&#1082;&#1086;&#1088;&#1088;.202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Vmylyuki2\G_2001\Sebest_2001\VYR46_1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lepinina\Desktop\&#1040;&#1076;&#1072;&#1084;&#1072;&#1085;&#1090;\PROG.ESB.PLAN.4.178_&#1040;&#1076;&#1072;&#1084;&#1072;&#1085;&#1090;_&#1087;&#1083;201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9\&#1042;&#1086;&#1076;&#1072;\&#1069;&#1085;&#1077;&#1088;&#1075;&#1077;&#1090;&#1080;&#1095;&#1077;&#1089;&#1082;&#1080;&#1081;%20&#1040;&#1083;&#1100;&#1103;&#1085;&#1089;\&#1082;&#1072;&#1083;&#1100;&#1082;_&#1069;&#1040;&#1083;&#1100;&#1103;&#1085;&#1089;_&#1044;&#1048;_2019-2023_&#1074;&#1086;&#1076;&#1072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SC_W\&#1055;&#1088;&#1086;&#1075;&#1085;&#1086;&#1079;\&#1055;&#1088;&#1086;&#1075;05_00(27.0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5\&#1040;&#1101;&#1088;&#1086;&#1087;&#1086;&#1088;&#1090;%20&#1055;&#1091;&#1083;&#1082;&#1086;&#1074;&#1086;\&#1042;&#1086;&#1076;&#1072;\&#1055;&#1088;&#1080;&#1083;&#1086;&#1078;+&#1082;&#1072;&#1083;&#1100;&#1082;_&#1040;&#1101;&#1088;&#1086;&#1087;&#1086;&#1088;&#1090;%20&#1055;&#1091;&#1083;&#1082;&#1086;&#1074;&#1086;_2015-2017_&#1074;&#1086;&#1076;&#1072;%20&#1080;&#1089;&#1087;&#1088;&#1072;&#1074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IM\Downloads\ADR_PR_REM_QV_4_178_&#1092;_2013_&#1042;&#1042;&#1057;&#1057;(&#1091;&#1090;&#1086;&#1095;&#1085;_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cuments\!&#1058;&#1072;&#1088;&#1080;&#1092;&#1085;&#1086;&#1077;%20&#1088;&#1077;&#1075;&#1091;&#1083;&#1080;&#1088;&#1086;&#1074;&#1072;&#1085;&#1080;&#1077;\!&#1086;&#1090;&#1095;&#1077;&#1090;&#1085;&#1086;&#1089;&#1090;&#1100;\&#1042;&#1042;&#1057;&#1057;\2012\2012\31.03.2013\ADR.PR.REM.QV.4.178(v1.2)_(1)_&#1042;&#1042;&#1057;&#1057;_2012_&#1087;&#1086;&#1089;&#1083;.!!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wnloads\ADR_PR_REM_QV_4_178_&#1092;_2013_&#1042;&#1042;&#1057;&#1057;(&#1091;&#1090;&#1086;&#1095;&#1085;_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Demin\AppData\Local\Microsoft\Windows\Temporary%20Internet%20Files\Content.IE5\IW89BD0S\WATER.CALC.D.PLAN.4.178_v.1.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rnosova\Desktop\&#1069;&#1050;&#1054;&#1051;%202019\ALL.PES.PLAN.4.178_v.3.2.1-2019_&#1087;&#1083;&#1072;&#1085;xl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Kurnosova\Desktop\&#1069;&#1050;&#1054;&#1051;%202019\ALL.PES.PLAN.4.178_v.3.2.1-2019_&#1087;&#1083;&#1072;&#1085;xl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7.02.01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&#1061;&#1072;&#1085;&#1086;&#1074;&#1072;\&#1043;&#1088;(27.07.00)5&#1061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6;&#1077;&#1075;&#1091;&#1083;&#1080;&#1088;&#1086;&#1074;&#1072;&#1085;&#1080;&#1077;\ALL.PES.PLAN.4.178_v.1.1_2016_&#1042;&#1042;&#1057;&#1057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&#1061;&#1072;&#1085;&#1086;&#1074;&#1072;\&#1043;&#1088;(27.07.00)5&#1061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Desktop\&#1043;&#1086;&#1083;&#1086;&#1074;&#1095;&#1091;&#1082;%20&#1045;.&#1048;\&#1057;&#1086;&#1074;&#1072;&#1074;&#1090;&#1086;\WARM.TOPL.Q1.2011_spb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AppData\Roaming\Microsoft\Excel\3REK\&#1050;&#1086;&#1087;&#1080;&#1103;%20&#1075;&#1086;&#1076;%20WARM.3REK.2010.4.78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48;&#1058;&#1054;&#1043;&#1048;%202019\&#1056;&#1077;&#1087;&#1080;&#1085;&#1072;\&#1069;&#1085;&#1077;&#1088;&#1075;&#1077;&#1090;&#1080;&#1095;&#1077;&#1089;&#1082;&#1080;&#1081;%20&#1040;&#1083;&#1100;&#1103;&#1085;&#1089;%20&#1074;&#1086;&#1076;&#1072;\WATER.CALC.D.QV.4.178_v.1.3%20(1)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2;&#1086;&#1080;%20&#1076;&#1086;&#1082;&#1091;&#1084;&#1077;&#1085;&#1090;&#1099;\&#1052;&#1054;&#1041;\06-03-06\Var2.7%20(version%201)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2;&#1086;&#1080;%20&#1076;&#1086;&#1082;&#1091;&#1084;&#1077;&#1085;&#1090;&#1099;\&#1052;&#1054;&#1041;\06-03-06\Var2.7%20(version%20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к расп1"/>
      <sheetName val="Приложение к расп 2"/>
      <sheetName val="Кальк_корр.2020"/>
      <sheetName val="Тарифы"/>
      <sheetName val="Приложение 1"/>
      <sheetName val="Приложение 2"/>
      <sheetName val="Приложение 3"/>
      <sheetName val="Приложение 5"/>
      <sheetName val="Приложение 3!"/>
      <sheetName val="приложение 4"/>
      <sheetName val="Приложение3"/>
      <sheetName val="индексы"/>
      <sheetName val="переменные"/>
      <sheetName val="учет итогов"/>
      <sheetName val="ремонт и ПЭ факт"/>
      <sheetName val="динамика вс"/>
      <sheetName val="динамика во"/>
      <sheetName val="Электроэнергия"/>
      <sheetName val="Налог на имущество"/>
      <sheetName val="Амортизация"/>
    </sheetNames>
    <sheetDataSet>
      <sheetData sheetId="0" refreshError="1"/>
      <sheetData sheetId="1"/>
      <sheetData sheetId="2">
        <row r="16">
          <cell r="W16">
            <v>819.2721769555485</v>
          </cell>
        </row>
        <row r="39">
          <cell r="V39">
            <v>249.28000000000003</v>
          </cell>
        </row>
      </sheetData>
      <sheetData sheetId="3">
        <row r="10">
          <cell r="J10">
            <v>65.936000000000007</v>
          </cell>
          <cell r="K10">
            <v>65.935722967371532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Гр5(о)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ППП"/>
      <sheetName val="ост ден ср 010109"/>
      <sheetName val="Списки для ВГО "/>
      <sheetName val="справочники"/>
      <sheetName val="Подробная по плану ТПиР на 2010"/>
      <sheetName val="Установки"/>
      <sheetName val="ИНДЕКС_МАТЕРИАЛЫ"/>
      <sheetName val="XLR_NoRangeSheet"/>
      <sheetName val="1кв_"/>
      <sheetName val="2кв_"/>
      <sheetName val="3кв_"/>
      <sheetName val="4кв_"/>
      <sheetName val="6_14"/>
      <sheetName val="Подробная_по_плану_ТПиР_на_2010"/>
      <sheetName val="САР сводн. (2006)"/>
      <sheetName val="Исходные"/>
      <sheetName val="План RUR"/>
      <sheetName val="Анализ себестоимости  ТП лист1 "/>
      <sheetName val="sapactivexlhiddensheet"/>
      <sheetName val="Исход.инф."/>
      <sheetName val="МАТЕР.433,452"/>
      <sheetName val="Текущие цены"/>
      <sheetName val="рабочий"/>
      <sheetName val="окраска"/>
      <sheetName val="Проект"/>
      <sheetName val="Огл. Графиков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расчет тарифов"/>
      <sheetName val="ПРОГНОЗ_1"/>
      <sheetName val="Справочники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 к расп"/>
      <sheetName val="Прил к расп 2"/>
      <sheetName val="Приложение 1"/>
      <sheetName val="Приложение 2"/>
      <sheetName val="Прил 3"/>
      <sheetName val="Приложение 3"/>
      <sheetName val="приложение 4"/>
      <sheetName val="Общие сведения"/>
      <sheetName val="индексы"/>
      <sheetName val="Кальк_корр.2022"/>
      <sheetName val="Тарифы"/>
      <sheetName val="анализ"/>
      <sheetName val="учет итогов"/>
      <sheetName val="переменные"/>
      <sheetName val="Баланс ВО"/>
      <sheetName val="Баланс ВС"/>
      <sheetName val="амортизация"/>
      <sheetName val="ИТОГИ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W15">
            <v>864.29</v>
          </cell>
          <cell r="Z15">
            <v>2082.83</v>
          </cell>
        </row>
        <row r="38">
          <cell r="W38">
            <v>121.04</v>
          </cell>
          <cell r="Z38">
            <v>141.94999999999999</v>
          </cell>
        </row>
        <row r="51">
          <cell r="W51">
            <v>158.19999999999999</v>
          </cell>
          <cell r="Z51">
            <v>840.92000000000007</v>
          </cell>
        </row>
        <row r="71">
          <cell r="W71">
            <v>0</v>
          </cell>
          <cell r="Z71">
            <v>54.04</v>
          </cell>
        </row>
        <row r="73">
          <cell r="W73">
            <v>1390.4</v>
          </cell>
          <cell r="Z73">
            <v>8519.24</v>
          </cell>
        </row>
        <row r="81">
          <cell r="W81">
            <v>0</v>
          </cell>
          <cell r="Z81">
            <v>0</v>
          </cell>
        </row>
        <row r="102">
          <cell r="W102">
            <v>6.64</v>
          </cell>
          <cell r="Z102">
            <v>50.38</v>
          </cell>
        </row>
      </sheetData>
      <sheetData sheetId="10">
        <row r="10">
          <cell r="K10">
            <v>72.17</v>
          </cell>
        </row>
        <row r="52">
          <cell r="K52">
            <v>61.16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  <sheetName val="Продажи_реальные_и_прогноз_20_1"/>
      <sheetName val="Таб_1Зап_сырья1"/>
      <sheetName val="Таб_2_Ф_Р_Ос_Д-сть1"/>
      <sheetName val="Таб_3_Ф_Р_Ос_Д-ть1"/>
      <sheetName val="Таб_4_Ф_Р_Пр_Д-ть1"/>
      <sheetName val="Таб_5_Исп_приб1"/>
      <sheetName val="Табл6_доп1"/>
      <sheetName val="Таб_6_Дв_ДСр-в1"/>
      <sheetName val="Спр_1Ос_Ср1"/>
      <sheetName val="Спр_2_Нем_акт1"/>
      <sheetName val="Справка_31"/>
      <sheetName val="Справка_41"/>
      <sheetName val="Спр_5_Зап_ГП1"/>
      <sheetName val="Спр_6Кр_ФВ1"/>
      <sheetName val="Спр_7_ДК_З-ть1"/>
      <sheetName val="Справка_81"/>
      <sheetName val="Справка_91"/>
      <sheetName val="Отчет_41"/>
      <sheetName val="Отчет_51"/>
      <sheetName val="Отчет_61"/>
      <sheetName val="Отч_7_Исп_СФ1"/>
      <sheetName val="с-ть_собср-в1"/>
      <sheetName val="СВОД_ПОТРЕБ_В_СУХОМ_СЫРЬЕ1"/>
      <sheetName val="Динамика_цен_на_молоко1"/>
      <sheetName val="доля_восст,молока1"/>
      <sheetName val="средневз_сцм1"/>
      <sheetName val="план_производства1"/>
      <sheetName val="ШТУКИ_всп1"/>
      <sheetName val="СВОД__по_ТЭР1"/>
      <sheetName val="Себестоим_1"/>
      <sheetName val="налог_на_прибыль1"/>
      <sheetName val="зарпл__по_отгрузке1"/>
      <sheetName val="ЗарплатаСВОД_1"/>
      <sheetName val="ТЭР_для_накладных1"/>
      <sheetName val="ТЭР_071"/>
      <sheetName val="Проч_дох-расх1"/>
      <sheetName val="Накладные_АМК_1"/>
      <sheetName val="P&amp;L_сравнение1"/>
      <sheetName val="Доп_инфо1"/>
      <sheetName val="Quarterly_LBO_Model"/>
      <sheetName val="AEFES-EFPA-TARBES_update_degil"/>
      <sheetName val="aefes_mizan_(2)"/>
      <sheetName val="Exe_Sum"/>
      <sheetName val="YATIRIMLAR_(Ozet)"/>
      <sheetName val="aefes_mizan"/>
      <sheetName val="2007_CALISMA"/>
      <sheetName val="OB_2000"/>
      <sheetName val="Turnover_2000"/>
      <sheetName val="балансы_(опер)"/>
      <sheetName val="БДДС_month_(ф)"/>
      <sheetName val="БДДС_month_(п)"/>
      <sheetName val="Database_(RUR)Mar_YTD"/>
      <sheetName val="Сокосодержащая_минвода"/>
      <sheetName val="Oil_Consumption_–_barrels"/>
      <sheetName val="план_продаж1"/>
      <sheetName val="зарпл_по_молоку_2000_г1"/>
      <sheetName val="Маржа_(2)1"/>
      <sheetName val="свод_накл1"/>
      <sheetName val="проч_дох_проч_расх1"/>
      <sheetName val="налоги_нов_формат1"/>
      <sheetName val="Себест_по_прямым1"/>
      <sheetName val="ПФР_(2)1"/>
      <sheetName val="Расшифр__ИД_План1"/>
      <sheetName val="ф_сплавы"/>
      <sheetName val="A5_SAD_turn_around_affect"/>
      <sheetName val="Вып_П_П_"/>
      <sheetName val="Цены_СНГ"/>
      <sheetName val="Balance_Sheet"/>
      <sheetName val="Income_Statement"/>
      <sheetName val="Перечень_данных"/>
      <sheetName val="Номенклатура"/>
      <sheetName val="COMPS"/>
      <sheetName val="SCO3"/>
      <sheetName val="База1"/>
      <sheetName val="ОбьемПлан2003"/>
      <sheetName val="СтоимФакт2003"/>
      <sheetName val="СтоимПлан2003"/>
      <sheetName val="ЦенаПлан2003"/>
      <sheetName val="MODEL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  <sheetName val="Adjust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 refreshError="1"/>
      <sheetData sheetId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  <sheetName val="Пл Отч Канал ГУП_пр_г"/>
      <sheetName val="Реагенты В по мес"/>
      <sheetName val="Реагенты_эк_К_пр_г"/>
      <sheetName val="Реагенты_эк_В_пр_г"/>
      <sheetName val="Реагенты К по мес"/>
      <sheetName val="Под  воды по пос"/>
      <sheetName val="Вспом"/>
      <sheetName val="Пл Отч Канал"/>
      <sheetName val="Соб_н СВС ГВНС ЗВС"/>
      <sheetName val="Соб_н кроме СВС ГВНС ЗВС"/>
      <sheetName val="BALANCE.WARM.2011YEAR(v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ДИ_2019-2023"/>
      <sheetName val="Тарифы"/>
      <sheetName val="переменные"/>
      <sheetName val="учет итогов"/>
      <sheetName val="Расшифровки"/>
      <sheetName val="амортизация"/>
      <sheetName val="ОСВ сч.20_2017"/>
      <sheetName val="Приложение 2"/>
      <sheetName val="Приложение 3"/>
      <sheetName val="Приложение 4"/>
      <sheetName val="Приложение 5"/>
      <sheetName val="приложение 6"/>
    </sheetNames>
    <sheetDataSet>
      <sheetData sheetId="0">
        <row r="4">
          <cell r="F4">
            <v>1.046</v>
          </cell>
        </row>
      </sheetData>
      <sheetData sheetId="1">
        <row r="14">
          <cell r="Q14">
            <v>1058.9100000000001</v>
          </cell>
        </row>
      </sheetData>
      <sheetData sheetId="2">
        <row r="9">
          <cell r="G9">
            <v>65.540000000000006</v>
          </cell>
          <cell r="H9">
            <v>67</v>
          </cell>
          <cell r="W9">
            <v>75.03</v>
          </cell>
          <cell r="X9">
            <v>78.67</v>
          </cell>
        </row>
        <row r="39">
          <cell r="G39">
            <v>55.77</v>
          </cell>
          <cell r="H39">
            <v>56.84</v>
          </cell>
          <cell r="W39">
            <v>66.69</v>
          </cell>
          <cell r="X39">
            <v>69.06</v>
          </cell>
        </row>
      </sheetData>
      <sheetData sheetId="3">
        <row r="7">
          <cell r="H7">
            <v>1396.02</v>
          </cell>
        </row>
      </sheetData>
      <sheetData sheetId="4">
        <row r="23">
          <cell r="AP23">
            <v>-114.52</v>
          </cell>
        </row>
      </sheetData>
      <sheetData sheetId="5"/>
      <sheetData sheetId="6">
        <row r="21">
          <cell r="W21">
            <v>59.43</v>
          </cell>
        </row>
      </sheetData>
      <sheetData sheetId="7">
        <row r="31">
          <cell r="D31">
            <v>48614.642669666668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 refreshError="1"/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>
            <v>158443</v>
          </cell>
          <cell r="C50">
            <v>158</v>
          </cell>
        </row>
        <row r="53">
          <cell r="B53">
            <v>108686</v>
          </cell>
          <cell r="C53">
            <v>109</v>
          </cell>
        </row>
        <row r="69">
          <cell r="B69">
            <v>61133</v>
          </cell>
          <cell r="C69">
            <v>11768.86052201291</v>
          </cell>
        </row>
        <row r="73">
          <cell r="A73" t="str">
            <v>Assets</v>
          </cell>
        </row>
        <row r="78">
          <cell r="B78">
            <v>-500</v>
          </cell>
          <cell r="C78">
            <v>-200</v>
          </cell>
        </row>
        <row r="81">
          <cell r="B81" t="str">
            <v>27=</v>
          </cell>
          <cell r="C81" t="str">
            <v>49+200*0,49-120</v>
          </cell>
        </row>
        <row r="84">
          <cell r="B84" t="str">
            <v>AK01</v>
          </cell>
          <cell r="C84" t="str">
            <v>Sub01</v>
          </cell>
        </row>
        <row r="89">
          <cell r="B89">
            <v>-200</v>
          </cell>
          <cell r="C89">
            <v>-100</v>
          </cell>
        </row>
        <row r="93">
          <cell r="A93" t="str">
            <v>Расчет суммы инфлирования УК АК ТНП в 2002 г.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 t="str">
            <v>Д</v>
          </cell>
          <cell r="C50">
            <v>3000005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 t="str">
            <v>К</v>
          </cell>
          <cell r="C53">
            <v>3000002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 t="str">
            <v>К</v>
          </cell>
          <cell r="C69">
            <v>3000005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 t="str">
            <v>К</v>
          </cell>
          <cell r="C78">
            <v>3000001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К</v>
          </cell>
          <cell r="C84">
            <v>3000002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 t="str">
            <v>К</v>
          </cell>
          <cell r="C89">
            <v>3000005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 refreshError="1"/>
      <sheetData sheetId="8">
        <row r="31">
          <cell r="H31">
            <v>-298386</v>
          </cell>
        </row>
      </sheetData>
      <sheetData sheetId="9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Приложение 3"/>
      <sheetName val="Приложение 4"/>
      <sheetName val="прил.№6"/>
      <sheetName val="Прил. 1 к расп"/>
      <sheetName val="Прил 2 к расп"/>
      <sheetName val="Прил 3 к расп"/>
      <sheetName val="Калькуляция 2015-2017"/>
      <sheetName val="Тарифное меню"/>
      <sheetName val="для шаблона"/>
      <sheetName val="индексы"/>
      <sheetName val="переменные на 3 года"/>
      <sheetName val="Калькуляция 2015 (МЭОР)"/>
      <sheetName val="баланс водоснабжения"/>
      <sheetName val="баланс водоотведения"/>
      <sheetName val="амортизация"/>
      <sheetName val="обязательные"/>
      <sheetName val="Приложение 5"/>
    </sheetNames>
    <sheetDataSet>
      <sheetData sheetId="0"/>
      <sheetData sheetId="1"/>
      <sheetData sheetId="2"/>
      <sheetData sheetId="3"/>
      <sheetData sheetId="4"/>
      <sheetData sheetId="5"/>
      <sheetData sheetId="6">
        <row r="68">
          <cell r="K68">
            <v>2.1727310920908467</v>
          </cell>
        </row>
      </sheetData>
      <sheetData sheetId="7">
        <row r="9">
          <cell r="L9">
            <v>49.13</v>
          </cell>
        </row>
      </sheetData>
      <sheetData sheetId="8">
        <row r="9">
          <cell r="G9">
            <v>36.24</v>
          </cell>
          <cell r="L9">
            <v>49.13</v>
          </cell>
          <cell r="P9">
            <v>60.42</v>
          </cell>
        </row>
        <row r="19">
          <cell r="K19">
            <v>29.96</v>
          </cell>
          <cell r="L19">
            <v>34.450000000000003</v>
          </cell>
          <cell r="O19">
            <v>34.450000000000003</v>
          </cell>
          <cell r="P19">
            <v>39.619999999999997</v>
          </cell>
        </row>
      </sheetData>
      <sheetData sheetId="9"/>
      <sheetData sheetId="10"/>
      <sheetData sheetId="11"/>
      <sheetData sheetId="12">
        <row r="8">
          <cell r="O8">
            <v>62.672000000000004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 refreshError="1"/>
      <sheetData sheetId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 refreshError="1"/>
      <sheetData sheetId="1">
        <row r="6">
          <cell r="C6" t="str">
            <v>Январь 2006г.</v>
          </cell>
        </row>
      </sheetData>
      <sheetData sheetId="2">
        <row r="6">
          <cell r="C6" t="str">
            <v>Январь 2006г.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 refreshError="1"/>
      <sheetData sheetId="1">
        <row r="1">
          <cell r="Z1" t="str">
            <v>EXHIBIT 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</sheetNames>
    <sheetDataSet>
      <sheetData sheetId="0">
        <row r="1">
          <cell r="B1" t="str">
            <v>WATER.CALC.D.QV</v>
          </cell>
        </row>
        <row r="2">
          <cell r="J2" t="str">
            <v>План</v>
          </cell>
        </row>
        <row r="3">
          <cell r="J3" t="str">
            <v>Факт</v>
          </cell>
        </row>
        <row r="4">
          <cell r="J4" t="str">
            <v>Тарифная заявка (предложение организации)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27114822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Управление"/>
      <sheetName val="multilats"/>
      <sheetName val="Исходные данные"/>
      <sheetName val="Общехозяйственные расходы"/>
      <sheetName val="Штатное"/>
      <sheetName val="Гр5_о_"/>
      <sheetName val="Lists"/>
      <sheetName val="заявка_на_произ"/>
      <sheetName val="6_12"/>
      <sheetName val="6_14"/>
      <sheetName val="6_7"/>
      <sheetName val="6_8"/>
      <sheetName val="6_9_2"/>
      <sheetName val="6_9_1"/>
      <sheetName val="6_9"/>
      <sheetName val="6_10_1"/>
      <sheetName val="6_22"/>
      <sheetName val="6_17"/>
      <sheetName val="6_15"/>
      <sheetName val="6_11_1"/>
      <sheetName val="6_19"/>
      <sheetName val="6_20"/>
      <sheetName val="6_28"/>
      <sheetName val="6_5_1_ТНП"/>
      <sheetName val="6_13"/>
      <sheetName val="6_23"/>
      <sheetName val="6_24"/>
      <sheetName val="6_21"/>
      <sheetName val="Огл__Графиков"/>
      <sheetName val="Текущие_цены"/>
      <sheetName val="Лист2"/>
      <sheetName val="СБ"/>
      <sheetName val="База"/>
      <sheetName val="Факт БДР"/>
      <sheetName val="ДДС (Форма №3)"/>
      <sheetName val="00"/>
      <sheetName val="Услуги АТЦ"/>
      <sheetName val="СВОД ЗАТРАТ"/>
      <sheetName val="Цены"/>
      <sheetName val="MAIN"/>
      <sheetName val="ЗП (админ)"/>
      <sheetName val="УПРАВЛЕНИЕ11"/>
      <sheetName val="system"/>
      <sheetName val="Прое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  <sheetName val="2002(v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  <sheetName val="Топливо_пр_гВ "/>
      <sheetName val="ГУП 2008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0.26200000000000001</v>
          </cell>
        </row>
      </sheetData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4"/>
  <sheetViews>
    <sheetView tabSelected="1" view="pageBreakPreview" zoomScale="80" zoomScaleNormal="90" zoomScaleSheetLayoutView="80" workbookViewId="0">
      <selection activeCell="J13" sqref="J13"/>
    </sheetView>
  </sheetViews>
  <sheetFormatPr defaultColWidth="9.140625" defaultRowHeight="15" x14ac:dyDescent="0.25"/>
  <cols>
    <col min="1" max="1" width="7.140625" style="207" customWidth="1"/>
    <col min="2" max="2" width="31.7109375" style="2" customWidth="1"/>
    <col min="3" max="3" width="83.5703125" style="2" customWidth="1"/>
    <col min="4" max="4" width="22.140625" style="2" hidden="1" customWidth="1"/>
    <col min="5" max="5" width="23.5703125" style="3" customWidth="1"/>
    <col min="6" max="6" width="22.140625" style="3" customWidth="1"/>
    <col min="7" max="7" width="20.28515625" style="3" customWidth="1"/>
    <col min="8" max="8" width="21.140625" style="7" customWidth="1"/>
    <col min="9" max="9" width="21.42578125" style="7" customWidth="1"/>
    <col min="10" max="16384" width="9.140625" style="7"/>
  </cols>
  <sheetData>
    <row r="1" spans="1:12" ht="97.5" customHeight="1" x14ac:dyDescent="0.25">
      <c r="A1" s="1"/>
      <c r="B1" s="1"/>
      <c r="C1" s="1"/>
      <c r="F1" s="4"/>
      <c r="G1" s="5" t="s">
        <v>0</v>
      </c>
      <c r="H1" s="5"/>
      <c r="I1" s="5"/>
      <c r="J1" s="6" t="s">
        <v>1</v>
      </c>
      <c r="K1" s="6"/>
      <c r="L1" s="6"/>
    </row>
    <row r="2" spans="1:12" ht="8.25" customHeight="1" x14ac:dyDescent="0.25">
      <c r="A2" s="1"/>
      <c r="B2" s="1"/>
      <c r="C2" s="1"/>
    </row>
    <row r="3" spans="1:12" hidden="1" x14ac:dyDescent="0.25">
      <c r="A3" s="1"/>
      <c r="B3" s="1"/>
      <c r="C3" s="1"/>
    </row>
    <row r="4" spans="1:12" ht="18.75" hidden="1" x14ac:dyDescent="0.25">
      <c r="A4" s="8"/>
      <c r="B4" s="9"/>
      <c r="C4" s="9"/>
    </row>
    <row r="5" spans="1:12" ht="15.75" customHeight="1" x14ac:dyDescent="0.25">
      <c r="A5" s="1"/>
      <c r="B5" s="1"/>
      <c r="C5" s="1"/>
    </row>
    <row r="6" spans="1:12" s="11" customFormat="1" ht="23.25" customHeight="1" x14ac:dyDescent="0.25">
      <c r="A6" s="10" t="s">
        <v>2</v>
      </c>
      <c r="B6" s="10"/>
      <c r="C6" s="10"/>
      <c r="D6" s="10"/>
      <c r="E6" s="10"/>
      <c r="F6" s="10"/>
      <c r="G6" s="10"/>
      <c r="H6" s="10"/>
      <c r="I6" s="10"/>
    </row>
    <row r="7" spans="1:12" s="11" customFormat="1" ht="26.25" customHeight="1" x14ac:dyDescent="0.25">
      <c r="A7" s="12" t="s">
        <v>3</v>
      </c>
      <c r="B7" s="12"/>
      <c r="C7" s="12"/>
      <c r="D7" s="12"/>
      <c r="E7" s="12"/>
      <c r="F7" s="12"/>
      <c r="G7" s="12"/>
      <c r="H7" s="12"/>
      <c r="I7" s="12"/>
    </row>
    <row r="8" spans="1:12" s="11" customFormat="1" ht="23.25" customHeight="1" x14ac:dyDescent="0.25">
      <c r="A8" s="10" t="s">
        <v>4</v>
      </c>
      <c r="B8" s="10"/>
      <c r="C8" s="10"/>
      <c r="D8" s="10"/>
      <c r="E8" s="10"/>
      <c r="F8" s="10"/>
      <c r="G8" s="10"/>
      <c r="H8" s="10"/>
      <c r="I8" s="10"/>
    </row>
    <row r="9" spans="1:12" ht="26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</row>
    <row r="10" spans="1:12" ht="39" customHeight="1" x14ac:dyDescent="0.25">
      <c r="A10" s="14" t="s">
        <v>6</v>
      </c>
      <c r="B10" s="14"/>
      <c r="C10" s="14"/>
      <c r="D10" s="14"/>
      <c r="E10" s="14"/>
      <c r="F10" s="14"/>
      <c r="G10" s="14"/>
      <c r="H10" s="14"/>
      <c r="I10" s="14"/>
    </row>
    <row r="11" spans="1:12" ht="36.75" customHeight="1" x14ac:dyDescent="0.25">
      <c r="A11" s="15" t="s">
        <v>7</v>
      </c>
      <c r="B11" s="15"/>
      <c r="C11" s="16" t="s">
        <v>8</v>
      </c>
      <c r="D11" s="16"/>
      <c r="E11" s="16"/>
      <c r="F11" s="16"/>
      <c r="G11" s="16"/>
      <c r="H11" s="16"/>
      <c r="I11" s="16"/>
    </row>
    <row r="12" spans="1:12" ht="37.5" customHeight="1" x14ac:dyDescent="0.25">
      <c r="A12" s="15" t="s">
        <v>9</v>
      </c>
      <c r="B12" s="15"/>
      <c r="C12" s="16" t="s">
        <v>10</v>
      </c>
      <c r="D12" s="16"/>
      <c r="E12" s="16"/>
      <c r="F12" s="16"/>
      <c r="G12" s="16"/>
      <c r="H12" s="16"/>
      <c r="I12" s="16"/>
    </row>
    <row r="13" spans="1:12" ht="57.75" customHeight="1" x14ac:dyDescent="0.25">
      <c r="A13" s="15" t="s">
        <v>11</v>
      </c>
      <c r="B13" s="15"/>
      <c r="C13" s="16" t="s">
        <v>12</v>
      </c>
      <c r="D13" s="16"/>
      <c r="E13" s="16"/>
      <c r="F13" s="16"/>
      <c r="G13" s="16"/>
      <c r="H13" s="16"/>
      <c r="I13" s="16"/>
    </row>
    <row r="14" spans="1:12" ht="59.25" customHeight="1" x14ac:dyDescent="0.25">
      <c r="A14" s="15" t="s">
        <v>13</v>
      </c>
      <c r="B14" s="15"/>
      <c r="C14" s="16" t="s">
        <v>14</v>
      </c>
      <c r="D14" s="16"/>
      <c r="E14" s="16"/>
      <c r="F14" s="16"/>
      <c r="G14" s="16"/>
      <c r="H14" s="16"/>
      <c r="I14" s="16"/>
    </row>
    <row r="15" spans="1:12" ht="28.5" customHeight="1" x14ac:dyDescent="0.25">
      <c r="A15" s="17" t="s">
        <v>15</v>
      </c>
      <c r="B15" s="17"/>
      <c r="C15" s="17"/>
      <c r="D15" s="17"/>
      <c r="E15" s="17"/>
      <c r="F15" s="17"/>
      <c r="G15" s="17"/>
      <c r="H15" s="17"/>
      <c r="I15" s="17"/>
    </row>
    <row r="16" spans="1:12" ht="15" customHeight="1" x14ac:dyDescent="0.25">
      <c r="A16" s="18" t="s">
        <v>16</v>
      </c>
      <c r="B16" s="19" t="s">
        <v>17</v>
      </c>
      <c r="C16" s="16" t="s">
        <v>18</v>
      </c>
      <c r="D16" s="16" t="s">
        <v>19</v>
      </c>
      <c r="E16" s="16"/>
      <c r="F16" s="16"/>
      <c r="G16" s="16" t="s">
        <v>20</v>
      </c>
      <c r="H16" s="16"/>
      <c r="I16" s="16"/>
    </row>
    <row r="17" spans="1:9" ht="6" customHeight="1" x14ac:dyDescent="0.25">
      <c r="A17" s="20"/>
      <c r="B17" s="21"/>
      <c r="C17" s="16"/>
      <c r="D17" s="16"/>
      <c r="E17" s="16"/>
      <c r="F17" s="16"/>
      <c r="G17" s="16"/>
      <c r="H17" s="16"/>
      <c r="I17" s="16"/>
    </row>
    <row r="18" spans="1:9" ht="1.5" hidden="1" customHeight="1" x14ac:dyDescent="0.25">
      <c r="A18" s="20"/>
      <c r="B18" s="21"/>
      <c r="C18" s="16"/>
      <c r="D18" s="16"/>
      <c r="E18" s="16"/>
      <c r="F18" s="16"/>
      <c r="G18" s="22"/>
      <c r="H18" s="22"/>
      <c r="I18" s="22"/>
    </row>
    <row r="19" spans="1:9" ht="15" hidden="1" customHeight="1" x14ac:dyDescent="0.25">
      <c r="A19" s="20"/>
      <c r="B19" s="21"/>
      <c r="C19" s="16"/>
      <c r="D19" s="16"/>
      <c r="E19" s="16"/>
      <c r="F19" s="16"/>
      <c r="G19" s="22"/>
      <c r="H19" s="22"/>
      <c r="I19" s="22"/>
    </row>
    <row r="20" spans="1:9" ht="15" customHeight="1" x14ac:dyDescent="0.25">
      <c r="A20" s="20"/>
      <c r="B20" s="21"/>
      <c r="C20" s="16"/>
      <c r="D20" s="16"/>
      <c r="E20" s="16"/>
      <c r="F20" s="16"/>
      <c r="G20" s="16" t="s">
        <v>21</v>
      </c>
      <c r="H20" s="19" t="s">
        <v>22</v>
      </c>
      <c r="I20" s="23" t="s">
        <v>23</v>
      </c>
    </row>
    <row r="21" spans="1:9" x14ac:dyDescent="0.25">
      <c r="A21" s="24"/>
      <c r="B21" s="25"/>
      <c r="C21" s="16"/>
      <c r="D21" s="16"/>
      <c r="E21" s="16"/>
      <c r="F21" s="16"/>
      <c r="G21" s="16"/>
      <c r="H21" s="25"/>
      <c r="I21" s="26"/>
    </row>
    <row r="22" spans="1:9" ht="33.75" customHeight="1" x14ac:dyDescent="0.25">
      <c r="A22" s="27" t="s">
        <v>24</v>
      </c>
      <c r="B22" s="28" t="s">
        <v>25</v>
      </c>
      <c r="C22" s="29" t="s">
        <v>26</v>
      </c>
      <c r="D22" s="30">
        <f>E94</f>
        <v>243.51999999999998</v>
      </c>
      <c r="E22" s="31"/>
      <c r="F22" s="32"/>
      <c r="G22" s="29" t="s">
        <v>27</v>
      </c>
      <c r="H22" s="29" t="s">
        <v>27</v>
      </c>
      <c r="I22" s="29" t="s">
        <v>27</v>
      </c>
    </row>
    <row r="23" spans="1:9" ht="32.25" customHeight="1" x14ac:dyDescent="0.25">
      <c r="A23" s="27" t="s">
        <v>28</v>
      </c>
      <c r="B23" s="28" t="s">
        <v>25</v>
      </c>
      <c r="C23" s="29" t="s">
        <v>29</v>
      </c>
      <c r="D23" s="30">
        <f>[1]Кальк_корр.2020!V39</f>
        <v>249.28000000000003</v>
      </c>
      <c r="E23" s="31"/>
      <c r="F23" s="32"/>
      <c r="G23" s="29" t="s">
        <v>27</v>
      </c>
      <c r="H23" s="29" t="s">
        <v>27</v>
      </c>
      <c r="I23" s="29" t="s">
        <v>27</v>
      </c>
    </row>
    <row r="24" spans="1:9" ht="34.5" customHeight="1" x14ac:dyDescent="0.25">
      <c r="A24" s="33" t="s">
        <v>30</v>
      </c>
      <c r="B24" s="28" t="s">
        <v>25</v>
      </c>
      <c r="C24" s="29" t="s">
        <v>31</v>
      </c>
      <c r="D24" s="34">
        <f>G94</f>
        <v>254.69</v>
      </c>
      <c r="E24" s="35"/>
      <c r="F24" s="36"/>
      <c r="G24" s="29" t="s">
        <v>27</v>
      </c>
      <c r="H24" s="29" t="s">
        <v>27</v>
      </c>
      <c r="I24" s="29" t="s">
        <v>27</v>
      </c>
    </row>
    <row r="25" spans="1:9" ht="33" customHeight="1" x14ac:dyDescent="0.25">
      <c r="A25" s="27" t="s">
        <v>32</v>
      </c>
      <c r="B25" s="37" t="s">
        <v>25</v>
      </c>
      <c r="C25" s="29" t="s">
        <v>33</v>
      </c>
      <c r="D25" s="34">
        <f>H94</f>
        <v>262.99</v>
      </c>
      <c r="E25" s="35"/>
      <c r="F25" s="36"/>
      <c r="G25" s="29" t="s">
        <v>27</v>
      </c>
      <c r="H25" s="29" t="s">
        <v>27</v>
      </c>
      <c r="I25" s="29" t="s">
        <v>27</v>
      </c>
    </row>
    <row r="26" spans="1:9" ht="29.25" customHeight="1" x14ac:dyDescent="0.25">
      <c r="A26" s="27" t="s">
        <v>34</v>
      </c>
      <c r="B26" s="37" t="s">
        <v>25</v>
      </c>
      <c r="C26" s="29" t="s">
        <v>35</v>
      </c>
      <c r="D26" s="34">
        <f>I94</f>
        <v>272.0801199838786</v>
      </c>
      <c r="E26" s="35"/>
      <c r="F26" s="36"/>
      <c r="G26" s="29" t="s">
        <v>27</v>
      </c>
      <c r="H26" s="29" t="s">
        <v>27</v>
      </c>
      <c r="I26" s="29" t="s">
        <v>27</v>
      </c>
    </row>
    <row r="27" spans="1:9" hidden="1" x14ac:dyDescent="0.25">
      <c r="A27" s="38"/>
      <c r="B27" s="39" t="s">
        <v>36</v>
      </c>
      <c r="C27" s="40"/>
      <c r="D27" s="41"/>
      <c r="E27" s="42"/>
      <c r="F27" s="43"/>
      <c r="G27" s="44"/>
      <c r="H27" s="44"/>
      <c r="I27" s="44"/>
    </row>
    <row r="28" spans="1:9" ht="15" hidden="1" customHeight="1" x14ac:dyDescent="0.25">
      <c r="A28" s="38"/>
      <c r="B28" s="39"/>
      <c r="C28" s="45"/>
      <c r="D28" s="46"/>
      <c r="E28" s="47"/>
      <c r="F28" s="48"/>
      <c r="G28" s="49"/>
      <c r="H28" s="49"/>
      <c r="I28" s="49"/>
    </row>
    <row r="29" spans="1:9" ht="32.25" customHeight="1" x14ac:dyDescent="0.25">
      <c r="A29" s="17" t="s">
        <v>37</v>
      </c>
      <c r="B29" s="17"/>
      <c r="C29" s="17"/>
      <c r="D29" s="17"/>
      <c r="E29" s="17"/>
      <c r="F29" s="17"/>
      <c r="G29" s="17"/>
      <c r="H29" s="17"/>
      <c r="I29" s="17"/>
    </row>
    <row r="30" spans="1:9" ht="15" customHeight="1" x14ac:dyDescent="0.25">
      <c r="A30" s="50" t="s">
        <v>38</v>
      </c>
      <c r="B30" s="16" t="s">
        <v>17</v>
      </c>
      <c r="C30" s="16" t="s">
        <v>18</v>
      </c>
      <c r="D30" s="16" t="s">
        <v>19</v>
      </c>
      <c r="E30" s="16"/>
      <c r="F30" s="16"/>
      <c r="G30" s="16" t="s">
        <v>20</v>
      </c>
      <c r="H30" s="16"/>
      <c r="I30" s="16"/>
    </row>
    <row r="31" spans="1:9" ht="5.25" customHeight="1" x14ac:dyDescent="0.25">
      <c r="A31" s="50"/>
      <c r="B31" s="16"/>
      <c r="C31" s="16"/>
      <c r="D31" s="16"/>
      <c r="E31" s="16"/>
      <c r="F31" s="16"/>
      <c r="G31" s="16"/>
      <c r="H31" s="16"/>
      <c r="I31" s="16"/>
    </row>
    <row r="32" spans="1:9" ht="15" hidden="1" customHeight="1" x14ac:dyDescent="0.25">
      <c r="A32" s="50"/>
      <c r="B32" s="16"/>
      <c r="C32" s="16"/>
      <c r="D32" s="16"/>
      <c r="E32" s="16"/>
      <c r="F32" s="16"/>
      <c r="G32" s="16" t="s">
        <v>20</v>
      </c>
      <c r="H32" s="16"/>
      <c r="I32" s="16"/>
    </row>
    <row r="33" spans="1:9" ht="15" hidden="1" customHeight="1" x14ac:dyDescent="0.25">
      <c r="A33" s="50"/>
      <c r="B33" s="16"/>
      <c r="C33" s="16"/>
      <c r="D33" s="16"/>
      <c r="E33" s="16"/>
      <c r="F33" s="16"/>
      <c r="G33" s="16" t="s">
        <v>20</v>
      </c>
      <c r="H33" s="16"/>
      <c r="I33" s="16"/>
    </row>
    <row r="34" spans="1:9" x14ac:dyDescent="0.25">
      <c r="A34" s="50"/>
      <c r="B34" s="16"/>
      <c r="C34" s="16"/>
      <c r="D34" s="16"/>
      <c r="E34" s="16"/>
      <c r="F34" s="16"/>
      <c r="G34" s="16" t="s">
        <v>21</v>
      </c>
      <c r="H34" s="19" t="s">
        <v>22</v>
      </c>
      <c r="I34" s="23" t="s">
        <v>23</v>
      </c>
    </row>
    <row r="35" spans="1:9" ht="20.25" customHeight="1" x14ac:dyDescent="0.25">
      <c r="A35" s="50"/>
      <c r="B35" s="16"/>
      <c r="C35" s="16"/>
      <c r="D35" s="16"/>
      <c r="E35" s="16"/>
      <c r="F35" s="16"/>
      <c r="G35" s="16"/>
      <c r="H35" s="25"/>
      <c r="I35" s="26"/>
    </row>
    <row r="36" spans="1:9" ht="15.75" customHeight="1" x14ac:dyDescent="0.25">
      <c r="A36" s="27" t="s">
        <v>24</v>
      </c>
      <c r="B36" s="29" t="s">
        <v>27</v>
      </c>
      <c r="C36" s="29" t="s">
        <v>27</v>
      </c>
      <c r="D36" s="29" t="s">
        <v>27</v>
      </c>
      <c r="E36" s="51" t="s">
        <v>27</v>
      </c>
      <c r="F36" s="52"/>
      <c r="G36" s="29" t="s">
        <v>27</v>
      </c>
      <c r="H36" s="29" t="s">
        <v>27</v>
      </c>
      <c r="I36" s="29" t="s">
        <v>27</v>
      </c>
    </row>
    <row r="37" spans="1:9" ht="15" hidden="1" customHeight="1" x14ac:dyDescent="0.25">
      <c r="A37" s="27" t="s">
        <v>28</v>
      </c>
      <c r="B37" s="37"/>
      <c r="C37" s="37"/>
      <c r="D37" s="37"/>
      <c r="E37" s="28"/>
      <c r="F37" s="28"/>
      <c r="G37" s="28"/>
    </row>
    <row r="38" spans="1:9" ht="150" hidden="1" customHeight="1" x14ac:dyDescent="0.25">
      <c r="A38" s="33" t="s">
        <v>30</v>
      </c>
      <c r="B38" s="37"/>
      <c r="C38" s="37"/>
      <c r="D38" s="37"/>
      <c r="E38" s="28"/>
      <c r="F38" s="28"/>
      <c r="G38" s="28"/>
    </row>
    <row r="39" spans="1:9" ht="15" hidden="1" customHeight="1" x14ac:dyDescent="0.25">
      <c r="A39" s="33" t="s">
        <v>39</v>
      </c>
      <c r="B39" s="37" t="s">
        <v>39</v>
      </c>
      <c r="C39" s="37"/>
      <c r="D39" s="37"/>
      <c r="E39" s="28"/>
      <c r="F39" s="28"/>
      <c r="G39" s="28"/>
    </row>
    <row r="40" spans="1:9" ht="14.25" hidden="1" customHeight="1" x14ac:dyDescent="0.25">
      <c r="A40" s="38"/>
      <c r="B40" s="39" t="s">
        <v>36</v>
      </c>
      <c r="C40" s="45"/>
      <c r="D40" s="45"/>
      <c r="E40" s="49"/>
      <c r="F40" s="49"/>
      <c r="G40" s="49"/>
    </row>
    <row r="41" spans="1:9" ht="9.75" hidden="1" customHeight="1" x14ac:dyDescent="0.25">
      <c r="A41" s="38"/>
      <c r="B41" s="39"/>
      <c r="C41" s="45"/>
      <c r="D41" s="45"/>
      <c r="E41" s="49"/>
      <c r="F41" s="49"/>
      <c r="G41" s="49"/>
    </row>
    <row r="42" spans="1:9" ht="36.75" customHeight="1" x14ac:dyDescent="0.25">
      <c r="A42" s="14" t="s">
        <v>40</v>
      </c>
      <c r="B42" s="14"/>
      <c r="C42" s="14"/>
      <c r="D42" s="14"/>
      <c r="E42" s="14"/>
      <c r="F42" s="14"/>
      <c r="G42" s="14"/>
      <c r="H42" s="14"/>
      <c r="I42" s="14"/>
    </row>
    <row r="43" spans="1:9" ht="15" customHeight="1" x14ac:dyDescent="0.25">
      <c r="A43" s="50" t="s">
        <v>38</v>
      </c>
      <c r="B43" s="16" t="s">
        <v>17</v>
      </c>
      <c r="C43" s="16" t="s">
        <v>18</v>
      </c>
      <c r="D43" s="16" t="s">
        <v>19</v>
      </c>
      <c r="E43" s="16"/>
      <c r="F43" s="16"/>
      <c r="G43" s="16" t="s">
        <v>20</v>
      </c>
      <c r="H43" s="16"/>
      <c r="I43" s="16"/>
    </row>
    <row r="44" spans="1:9" ht="7.5" customHeight="1" x14ac:dyDescent="0.25">
      <c r="A44" s="50"/>
      <c r="B44" s="16"/>
      <c r="C44" s="16"/>
      <c r="D44" s="16"/>
      <c r="E44" s="16"/>
      <c r="F44" s="16"/>
      <c r="G44" s="16"/>
      <c r="H44" s="16"/>
      <c r="I44" s="16"/>
    </row>
    <row r="45" spans="1:9" ht="15" hidden="1" customHeight="1" x14ac:dyDescent="0.25">
      <c r="A45" s="50"/>
      <c r="B45" s="16"/>
      <c r="C45" s="16"/>
      <c r="D45" s="16"/>
      <c r="E45" s="16"/>
      <c r="F45" s="16"/>
      <c r="G45" s="22"/>
      <c r="H45" s="53"/>
      <c r="I45" s="53"/>
    </row>
    <row r="46" spans="1:9" x14ac:dyDescent="0.25">
      <c r="A46" s="50"/>
      <c r="B46" s="16"/>
      <c r="C46" s="16"/>
      <c r="D46" s="16"/>
      <c r="E46" s="16"/>
      <c r="F46" s="16"/>
      <c r="G46" s="16" t="s">
        <v>21</v>
      </c>
      <c r="H46" s="19" t="s">
        <v>22</v>
      </c>
      <c r="I46" s="23" t="s">
        <v>23</v>
      </c>
    </row>
    <row r="47" spans="1:9" x14ac:dyDescent="0.25">
      <c r="A47" s="50"/>
      <c r="B47" s="16"/>
      <c r="C47" s="16"/>
      <c r="D47" s="16"/>
      <c r="E47" s="16"/>
      <c r="F47" s="16"/>
      <c r="G47" s="16"/>
      <c r="H47" s="25"/>
      <c r="I47" s="26"/>
    </row>
    <row r="48" spans="1:9" x14ac:dyDescent="0.25">
      <c r="A48" s="27" t="s">
        <v>24</v>
      </c>
      <c r="B48" s="29" t="s">
        <v>27</v>
      </c>
      <c r="C48" s="29" t="s">
        <v>27</v>
      </c>
      <c r="D48" s="29" t="s">
        <v>27</v>
      </c>
      <c r="E48" s="51" t="s">
        <v>27</v>
      </c>
      <c r="F48" s="52"/>
      <c r="G48" s="29" t="s">
        <v>27</v>
      </c>
      <c r="H48" s="29" t="s">
        <v>27</v>
      </c>
      <c r="I48" s="29" t="s">
        <v>27</v>
      </c>
    </row>
    <row r="49" spans="1:9" ht="14.25" hidden="1" customHeight="1" x14ac:dyDescent="0.25">
      <c r="A49" s="50" t="s">
        <v>28</v>
      </c>
      <c r="B49" s="54"/>
      <c r="C49" s="54"/>
      <c r="D49" s="54"/>
      <c r="E49" s="55"/>
      <c r="F49" s="55"/>
      <c r="G49" s="55"/>
    </row>
    <row r="50" spans="1:9" ht="1.5" hidden="1" customHeight="1" x14ac:dyDescent="0.25">
      <c r="A50" s="50"/>
      <c r="B50" s="54"/>
      <c r="C50" s="54"/>
      <c r="D50" s="54"/>
      <c r="E50" s="55"/>
      <c r="F50" s="55"/>
      <c r="G50" s="55"/>
    </row>
    <row r="51" spans="1:9" hidden="1" x14ac:dyDescent="0.25">
      <c r="A51" s="33" t="s">
        <v>30</v>
      </c>
      <c r="B51" s="56"/>
      <c r="C51" s="37"/>
      <c r="D51" s="37"/>
      <c r="E51" s="28"/>
      <c r="F51" s="28"/>
      <c r="G51" s="28"/>
    </row>
    <row r="52" spans="1:9" hidden="1" x14ac:dyDescent="0.25">
      <c r="A52" s="33" t="s">
        <v>39</v>
      </c>
      <c r="B52" s="56"/>
      <c r="C52" s="37"/>
      <c r="D52" s="37"/>
      <c r="E52" s="28"/>
      <c r="F52" s="28"/>
      <c r="G52" s="28"/>
    </row>
    <row r="53" spans="1:9" ht="14.25" hidden="1" customHeight="1" x14ac:dyDescent="0.25">
      <c r="A53" s="38"/>
      <c r="B53" s="39" t="s">
        <v>36</v>
      </c>
      <c r="C53" s="45"/>
      <c r="D53" s="45"/>
      <c r="E53" s="49"/>
      <c r="F53" s="49"/>
      <c r="G53" s="49"/>
    </row>
    <row r="54" spans="1:9" ht="12" hidden="1" customHeight="1" x14ac:dyDescent="0.25">
      <c r="A54" s="38"/>
      <c r="B54" s="39"/>
      <c r="C54" s="45"/>
      <c r="D54" s="45"/>
      <c r="E54" s="49"/>
      <c r="F54" s="49"/>
      <c r="G54" s="49"/>
    </row>
    <row r="55" spans="1:9" ht="27" customHeight="1" x14ac:dyDescent="0.25">
      <c r="A55" s="14" t="s">
        <v>41</v>
      </c>
      <c r="B55" s="14"/>
      <c r="C55" s="14"/>
      <c r="D55" s="14"/>
      <c r="E55" s="14"/>
      <c r="F55" s="14"/>
      <c r="G55" s="14"/>
      <c r="H55" s="14"/>
      <c r="I55" s="14"/>
    </row>
    <row r="56" spans="1:9" ht="21" customHeight="1" x14ac:dyDescent="0.25">
      <c r="A56" s="57" t="s">
        <v>38</v>
      </c>
      <c r="B56" s="58" t="s">
        <v>42</v>
      </c>
      <c r="C56" s="59"/>
      <c r="D56" s="60"/>
      <c r="E56" s="61" t="s">
        <v>43</v>
      </c>
      <c r="F56" s="61"/>
      <c r="G56" s="61"/>
      <c r="H56" s="61"/>
      <c r="I56" s="61"/>
    </row>
    <row r="57" spans="1:9" ht="26.25" customHeight="1" x14ac:dyDescent="0.25">
      <c r="A57" s="62"/>
      <c r="B57" s="63"/>
      <c r="C57" s="64"/>
      <c r="D57" s="65"/>
      <c r="E57" s="66" t="s">
        <v>44</v>
      </c>
      <c r="F57" s="66" t="s">
        <v>45</v>
      </c>
      <c r="G57" s="66" t="s">
        <v>46</v>
      </c>
      <c r="H57" s="66" t="s">
        <v>47</v>
      </c>
      <c r="I57" s="66" t="s">
        <v>48</v>
      </c>
    </row>
    <row r="58" spans="1:9" ht="26.25" customHeight="1" x14ac:dyDescent="0.25">
      <c r="A58" s="67" t="s">
        <v>24</v>
      </c>
      <c r="B58" s="68" t="s">
        <v>49</v>
      </c>
      <c r="C58" s="68"/>
      <c r="D58" s="68"/>
      <c r="E58" s="69">
        <v>37.97</v>
      </c>
      <c r="F58" s="70">
        <v>37.97</v>
      </c>
      <c r="G58" s="70">
        <v>37.97</v>
      </c>
      <c r="H58" s="71">
        <v>36.072000000000003</v>
      </c>
      <c r="I58" s="72">
        <v>37.97</v>
      </c>
    </row>
    <row r="59" spans="1:9" ht="15" hidden="1" customHeight="1" x14ac:dyDescent="0.25">
      <c r="A59" s="67" t="s">
        <v>50</v>
      </c>
      <c r="B59" s="68" t="s">
        <v>51</v>
      </c>
      <c r="C59" s="68"/>
      <c r="D59" s="68"/>
      <c r="E59" s="69"/>
      <c r="F59" s="70"/>
      <c r="G59" s="70"/>
      <c r="H59" s="71"/>
      <c r="I59" s="72"/>
    </row>
    <row r="60" spans="1:9" ht="24" customHeight="1" x14ac:dyDescent="0.25">
      <c r="A60" s="67" t="s">
        <v>50</v>
      </c>
      <c r="B60" s="73" t="s">
        <v>52</v>
      </c>
      <c r="C60" s="73"/>
      <c r="D60" s="73"/>
      <c r="E60" s="69">
        <v>37.97</v>
      </c>
      <c r="F60" s="70">
        <v>37.97</v>
      </c>
      <c r="G60" s="70">
        <v>37.97</v>
      </c>
      <c r="H60" s="71">
        <v>36.072000000000003</v>
      </c>
      <c r="I60" s="72">
        <v>37.97</v>
      </c>
    </row>
    <row r="61" spans="1:9" ht="1.5" hidden="1" customHeight="1" x14ac:dyDescent="0.25">
      <c r="A61" s="67" t="s">
        <v>53</v>
      </c>
      <c r="B61" s="68" t="s">
        <v>54</v>
      </c>
      <c r="C61" s="68"/>
      <c r="D61" s="68"/>
      <c r="E61" s="69"/>
      <c r="F61" s="70"/>
      <c r="G61" s="70"/>
      <c r="H61" s="29"/>
      <c r="I61" s="53"/>
    </row>
    <row r="62" spans="1:9" ht="15" hidden="1" customHeight="1" x14ac:dyDescent="0.25">
      <c r="A62" s="67" t="s">
        <v>55</v>
      </c>
      <c r="B62" s="74" t="s">
        <v>56</v>
      </c>
      <c r="C62" s="74"/>
      <c r="D62" s="74"/>
      <c r="E62" s="69"/>
      <c r="F62" s="70"/>
      <c r="G62" s="70"/>
      <c r="H62" s="29"/>
      <c r="I62" s="53"/>
    </row>
    <row r="63" spans="1:9" ht="3.75" hidden="1" customHeight="1" x14ac:dyDescent="0.25">
      <c r="A63" s="67" t="s">
        <v>50</v>
      </c>
      <c r="B63" s="68" t="s">
        <v>57</v>
      </c>
      <c r="C63" s="68"/>
      <c r="D63" s="68"/>
      <c r="E63" s="69"/>
      <c r="F63" s="70"/>
      <c r="G63" s="70"/>
      <c r="H63" s="29"/>
      <c r="I63" s="53"/>
    </row>
    <row r="64" spans="1:9" ht="15" hidden="1" customHeight="1" x14ac:dyDescent="0.25">
      <c r="A64" s="67" t="s">
        <v>58</v>
      </c>
      <c r="B64" s="74" t="s">
        <v>59</v>
      </c>
      <c r="C64" s="74"/>
      <c r="D64" s="74"/>
      <c r="E64" s="69"/>
      <c r="F64" s="70"/>
      <c r="G64" s="70"/>
      <c r="H64" s="29"/>
      <c r="I64" s="53"/>
    </row>
    <row r="65" spans="1:9" ht="15" hidden="1" customHeight="1" x14ac:dyDescent="0.25">
      <c r="A65" s="67" t="s">
        <v>28</v>
      </c>
      <c r="B65" s="68" t="s">
        <v>60</v>
      </c>
      <c r="C65" s="68"/>
      <c r="D65" s="68"/>
      <c r="E65" s="69"/>
      <c r="F65" s="70"/>
      <c r="G65" s="70"/>
      <c r="H65" s="29"/>
      <c r="I65" s="53"/>
    </row>
    <row r="66" spans="1:9" ht="15" hidden="1" customHeight="1" x14ac:dyDescent="0.25">
      <c r="A66" s="75"/>
      <c r="B66" s="68" t="s">
        <v>61</v>
      </c>
      <c r="C66" s="68"/>
      <c r="D66" s="68"/>
      <c r="E66" s="69"/>
      <c r="F66" s="70"/>
      <c r="G66" s="70"/>
      <c r="H66" s="29"/>
      <c r="I66" s="53"/>
    </row>
    <row r="67" spans="1:9" ht="15" hidden="1" customHeight="1" x14ac:dyDescent="0.25">
      <c r="A67" s="67" t="s">
        <v>62</v>
      </c>
      <c r="B67" s="74" t="s">
        <v>63</v>
      </c>
      <c r="C67" s="74"/>
      <c r="D67" s="74"/>
      <c r="E67" s="69"/>
      <c r="F67" s="70"/>
      <c r="G67" s="70"/>
      <c r="H67" s="29"/>
      <c r="I67" s="53"/>
    </row>
    <row r="68" spans="1:9" ht="15" hidden="1" customHeight="1" x14ac:dyDescent="0.25">
      <c r="A68" s="67" t="s">
        <v>64</v>
      </c>
      <c r="B68" s="68" t="s">
        <v>65</v>
      </c>
      <c r="C68" s="68"/>
      <c r="D68" s="68"/>
      <c r="E68" s="69"/>
      <c r="F68" s="70"/>
      <c r="G68" s="70"/>
      <c r="H68" s="29"/>
      <c r="I68" s="53"/>
    </row>
    <row r="69" spans="1:9" hidden="1" x14ac:dyDescent="0.25">
      <c r="A69" s="50" t="s">
        <v>58</v>
      </c>
      <c r="B69" s="45" t="s">
        <v>59</v>
      </c>
      <c r="C69" s="45"/>
      <c r="D69" s="45"/>
      <c r="E69" s="76"/>
      <c r="F69" s="77"/>
      <c r="G69" s="77"/>
      <c r="H69" s="29"/>
      <c r="I69" s="53"/>
    </row>
    <row r="70" spans="1:9" hidden="1" x14ac:dyDescent="0.25">
      <c r="A70" s="50"/>
      <c r="B70" s="45"/>
      <c r="C70" s="45"/>
      <c r="D70" s="45"/>
      <c r="E70" s="76"/>
      <c r="F70" s="77"/>
      <c r="G70" s="77"/>
      <c r="H70" s="29"/>
      <c r="I70" s="53"/>
    </row>
    <row r="71" spans="1:9" ht="19.5" customHeight="1" x14ac:dyDescent="0.25">
      <c r="A71" s="27" t="s">
        <v>28</v>
      </c>
      <c r="B71" s="39" t="s">
        <v>66</v>
      </c>
      <c r="C71" s="39"/>
      <c r="D71" s="39"/>
      <c r="E71" s="69">
        <v>204.25200000000001</v>
      </c>
      <c r="F71" s="70">
        <v>204.25</v>
      </c>
      <c r="G71" s="70">
        <v>204.25</v>
      </c>
      <c r="H71" s="78">
        <v>194.03800000000001</v>
      </c>
      <c r="I71" s="79">
        <v>204.25200000000001</v>
      </c>
    </row>
    <row r="72" spans="1:9" hidden="1" x14ac:dyDescent="0.25">
      <c r="A72" s="27" t="s">
        <v>64</v>
      </c>
      <c r="B72" s="39" t="s">
        <v>61</v>
      </c>
      <c r="C72" s="39"/>
      <c r="D72" s="39"/>
      <c r="E72" s="80"/>
      <c r="F72" s="77"/>
      <c r="G72" s="77"/>
      <c r="H72" s="78"/>
      <c r="I72" s="79"/>
    </row>
    <row r="73" spans="1:9" hidden="1" x14ac:dyDescent="0.25">
      <c r="A73" s="27" t="s">
        <v>62</v>
      </c>
      <c r="B73" s="45" t="s">
        <v>63</v>
      </c>
      <c r="C73" s="45"/>
      <c r="D73" s="45"/>
      <c r="E73" s="80"/>
      <c r="F73" s="77"/>
      <c r="G73" s="77"/>
      <c r="H73" s="78"/>
      <c r="I73" s="79"/>
    </row>
    <row r="74" spans="1:9" ht="21" customHeight="1" x14ac:dyDescent="0.25">
      <c r="A74" s="81" t="s">
        <v>64</v>
      </c>
      <c r="B74" s="73" t="s">
        <v>52</v>
      </c>
      <c r="C74" s="73"/>
      <c r="D74" s="73"/>
      <c r="E74" s="69">
        <v>204.25200000000001</v>
      </c>
      <c r="F74" s="70">
        <v>204.25</v>
      </c>
      <c r="G74" s="70">
        <v>204.25</v>
      </c>
      <c r="H74" s="78">
        <v>194.03800000000001</v>
      </c>
      <c r="I74" s="79">
        <v>204.25200000000001</v>
      </c>
    </row>
    <row r="75" spans="1:9" ht="25.5" customHeight="1" x14ac:dyDescent="0.25">
      <c r="A75" s="17" t="s">
        <v>67</v>
      </c>
      <c r="B75" s="17"/>
      <c r="C75" s="17"/>
      <c r="D75" s="17"/>
      <c r="E75" s="17"/>
      <c r="F75" s="17"/>
      <c r="G75" s="17"/>
      <c r="H75" s="17"/>
      <c r="I75" s="17"/>
    </row>
    <row r="76" spans="1:9" ht="18.75" customHeight="1" x14ac:dyDescent="0.25">
      <c r="A76" s="38" t="s">
        <v>38</v>
      </c>
      <c r="B76" s="16" t="s">
        <v>68</v>
      </c>
      <c r="C76" s="82"/>
      <c r="D76" s="82"/>
      <c r="E76" s="16" t="s">
        <v>69</v>
      </c>
      <c r="F76" s="16"/>
      <c r="G76" s="16"/>
      <c r="H76" s="16"/>
      <c r="I76" s="16"/>
    </row>
    <row r="77" spans="1:9" ht="21.75" customHeight="1" x14ac:dyDescent="0.25">
      <c r="A77" s="38"/>
      <c r="B77" s="82"/>
      <c r="C77" s="82"/>
      <c r="D77" s="82"/>
      <c r="E77" s="66" t="s">
        <v>44</v>
      </c>
      <c r="F77" s="83" t="s">
        <v>45</v>
      </c>
      <c r="G77" s="83" t="s">
        <v>46</v>
      </c>
      <c r="H77" s="83" t="s">
        <v>47</v>
      </c>
      <c r="I77" s="66" t="s">
        <v>48</v>
      </c>
    </row>
    <row r="78" spans="1:9" ht="6" hidden="1" customHeight="1" x14ac:dyDescent="0.25">
      <c r="A78" s="38"/>
      <c r="B78" s="82"/>
      <c r="C78" s="82"/>
      <c r="D78" s="82"/>
      <c r="E78" s="66" t="s">
        <v>44</v>
      </c>
      <c r="F78" s="83" t="s">
        <v>45</v>
      </c>
      <c r="G78" s="83" t="s">
        <v>46</v>
      </c>
      <c r="H78" s="83" t="s">
        <v>47</v>
      </c>
      <c r="I78" s="66" t="s">
        <v>48</v>
      </c>
    </row>
    <row r="79" spans="1:9" ht="21.75" customHeight="1" x14ac:dyDescent="0.25">
      <c r="A79" s="84" t="s">
        <v>24</v>
      </c>
      <c r="B79" s="85" t="s">
        <v>70</v>
      </c>
      <c r="C79" s="82"/>
      <c r="D79" s="82"/>
      <c r="E79" s="86">
        <v>2729.06</v>
      </c>
      <c r="F79" s="87">
        <v>2793.6262209170118</v>
      </c>
      <c r="G79" s="87">
        <v>2854.16</v>
      </c>
      <c r="H79" s="87">
        <f t="shared" ref="H79" si="0">H92+H93</f>
        <v>2947.12</v>
      </c>
      <c r="I79" s="86">
        <v>3049.1247163758144</v>
      </c>
    </row>
    <row r="80" spans="1:9" ht="15" hidden="1" customHeight="1" x14ac:dyDescent="0.25">
      <c r="A80" s="27" t="s">
        <v>50</v>
      </c>
      <c r="B80" s="39" t="s">
        <v>71</v>
      </c>
      <c r="C80" s="82"/>
      <c r="D80" s="82"/>
      <c r="E80" s="86">
        <v>0</v>
      </c>
      <c r="F80" s="87">
        <v>0</v>
      </c>
      <c r="G80" s="87">
        <v>0</v>
      </c>
      <c r="H80" s="88" t="e">
        <f>I80+#REF!</f>
        <v>#VALUE!</v>
      </c>
      <c r="I80" s="89" t="s">
        <v>72</v>
      </c>
    </row>
    <row r="81" spans="1:9" ht="15" hidden="1" customHeight="1" x14ac:dyDescent="0.25">
      <c r="A81" s="27" t="s">
        <v>50</v>
      </c>
      <c r="B81" s="39" t="s">
        <v>73</v>
      </c>
      <c r="C81" s="82"/>
      <c r="D81" s="82"/>
      <c r="E81" s="86">
        <v>580.83000000000004</v>
      </c>
      <c r="F81" s="90">
        <v>580.83000000000004</v>
      </c>
      <c r="G81" s="90">
        <v>0</v>
      </c>
      <c r="H81" s="88" t="e">
        <f>I81+#REF!</f>
        <v>#VALUE!</v>
      </c>
      <c r="I81" s="91" t="s">
        <v>72</v>
      </c>
    </row>
    <row r="82" spans="1:9" ht="15" hidden="1" customHeight="1" x14ac:dyDescent="0.25">
      <c r="A82" s="81" t="s">
        <v>74</v>
      </c>
      <c r="B82" s="39" t="s">
        <v>75</v>
      </c>
      <c r="C82" s="82"/>
      <c r="D82" s="82"/>
      <c r="E82" s="86">
        <v>457.24</v>
      </c>
      <c r="F82" s="90">
        <v>0</v>
      </c>
      <c r="G82" s="90">
        <v>457.24</v>
      </c>
      <c r="H82" s="88" t="e">
        <f>I82+#REF!</f>
        <v>#VALUE!</v>
      </c>
      <c r="I82" s="91" t="s">
        <v>72</v>
      </c>
    </row>
    <row r="83" spans="1:9" ht="15" hidden="1" customHeight="1" x14ac:dyDescent="0.25">
      <c r="A83" s="27" t="s">
        <v>76</v>
      </c>
      <c r="B83" s="39" t="s">
        <v>77</v>
      </c>
      <c r="C83" s="82"/>
      <c r="D83" s="82"/>
      <c r="E83" s="86">
        <v>0</v>
      </c>
      <c r="F83" s="90">
        <v>0</v>
      </c>
      <c r="G83" s="90">
        <v>0</v>
      </c>
      <c r="H83" s="88" t="e">
        <f>I83+#REF!</f>
        <v>#REF!</v>
      </c>
      <c r="I83" s="92">
        <v>0</v>
      </c>
    </row>
    <row r="84" spans="1:9" ht="15" hidden="1" customHeight="1" x14ac:dyDescent="0.25">
      <c r="A84" s="27" t="s">
        <v>58</v>
      </c>
      <c r="B84" s="39" t="s">
        <v>78</v>
      </c>
      <c r="C84" s="82"/>
      <c r="D84" s="82"/>
      <c r="E84" s="86">
        <v>3100.29</v>
      </c>
      <c r="F84" s="90">
        <v>426.29</v>
      </c>
      <c r="G84" s="90">
        <v>2674</v>
      </c>
      <c r="H84" s="88" t="e">
        <f>I84+#REF!</f>
        <v>#VALUE!</v>
      </c>
      <c r="I84" s="92" t="e">
        <v>#VALUE!</v>
      </c>
    </row>
    <row r="85" spans="1:9" ht="15" hidden="1" customHeight="1" x14ac:dyDescent="0.25">
      <c r="A85" s="27" t="s">
        <v>79</v>
      </c>
      <c r="B85" s="39" t="s">
        <v>80</v>
      </c>
      <c r="C85" s="82"/>
      <c r="D85" s="82"/>
      <c r="E85" s="86">
        <v>0</v>
      </c>
      <c r="F85" s="93"/>
      <c r="G85" s="93"/>
      <c r="H85" s="88" t="e">
        <f>I85+#REF!</f>
        <v>#REF!</v>
      </c>
      <c r="I85" s="94"/>
    </row>
    <row r="86" spans="1:9" ht="15" hidden="1" customHeight="1" x14ac:dyDescent="0.25">
      <c r="A86" s="27" t="s">
        <v>81</v>
      </c>
      <c r="B86" s="39" t="s">
        <v>82</v>
      </c>
      <c r="C86" s="82"/>
      <c r="D86" s="82"/>
      <c r="E86" s="86">
        <v>0</v>
      </c>
      <c r="F86" s="93"/>
      <c r="G86" s="93"/>
      <c r="H86" s="88" t="e">
        <f>I86+#REF!</f>
        <v>#REF!</v>
      </c>
      <c r="I86" s="94"/>
    </row>
    <row r="87" spans="1:9" ht="15" hidden="1" customHeight="1" x14ac:dyDescent="0.25">
      <c r="A87" s="81" t="s">
        <v>76</v>
      </c>
      <c r="B87" s="39" t="s">
        <v>83</v>
      </c>
      <c r="C87" s="82"/>
      <c r="D87" s="82"/>
      <c r="E87" s="86">
        <v>387.53</v>
      </c>
      <c r="F87" s="90">
        <v>38.75</v>
      </c>
      <c r="G87" s="90">
        <v>348.78</v>
      </c>
      <c r="H87" s="88" t="e">
        <f>I87+#REF!</f>
        <v>#VALUE!</v>
      </c>
      <c r="I87" s="92" t="s">
        <v>72</v>
      </c>
    </row>
    <row r="88" spans="1:9" ht="12" hidden="1" customHeight="1" x14ac:dyDescent="0.25">
      <c r="A88" s="84" t="s">
        <v>28</v>
      </c>
      <c r="B88" s="85" t="s">
        <v>84</v>
      </c>
      <c r="C88" s="82"/>
      <c r="D88" s="82"/>
      <c r="E88" s="86">
        <v>0</v>
      </c>
      <c r="F88" s="83"/>
      <c r="G88" s="83"/>
      <c r="H88" s="88" t="e">
        <f>I88+#REF!</f>
        <v>#REF!</v>
      </c>
      <c r="I88" s="95"/>
    </row>
    <row r="89" spans="1:9" ht="15" hidden="1" customHeight="1" x14ac:dyDescent="0.25">
      <c r="A89" s="27" t="s">
        <v>64</v>
      </c>
      <c r="B89" s="39" t="s">
        <v>85</v>
      </c>
      <c r="C89" s="82"/>
      <c r="D89" s="82"/>
      <c r="E89" s="86">
        <v>0</v>
      </c>
      <c r="F89" s="93"/>
      <c r="G89" s="93"/>
      <c r="H89" s="88" t="e">
        <f>I89+#REF!</f>
        <v>#REF!</v>
      </c>
      <c r="I89" s="94"/>
    </row>
    <row r="90" spans="1:9" ht="15" hidden="1" customHeight="1" x14ac:dyDescent="0.25">
      <c r="A90" s="27" t="s">
        <v>62</v>
      </c>
      <c r="B90" s="39" t="s">
        <v>86</v>
      </c>
      <c r="C90" s="82"/>
      <c r="D90" s="82"/>
      <c r="E90" s="86">
        <v>0</v>
      </c>
      <c r="F90" s="93"/>
      <c r="G90" s="93"/>
      <c r="H90" s="88" t="e">
        <f>I90+#REF!</f>
        <v>#REF!</v>
      </c>
      <c r="I90" s="94"/>
    </row>
    <row r="91" spans="1:9" ht="15" hidden="1" customHeight="1" x14ac:dyDescent="0.25">
      <c r="A91" s="27" t="s">
        <v>87</v>
      </c>
      <c r="B91" s="39" t="s">
        <v>88</v>
      </c>
      <c r="C91" s="82"/>
      <c r="D91" s="82"/>
      <c r="E91" s="86">
        <v>0</v>
      </c>
      <c r="F91" s="93"/>
      <c r="G91" s="93"/>
      <c r="H91" s="88" t="e">
        <f>I91+#REF!</f>
        <v>#REF!</v>
      </c>
      <c r="I91" s="94"/>
    </row>
    <row r="92" spans="1:9" ht="15" customHeight="1" x14ac:dyDescent="0.25">
      <c r="A92" s="27"/>
      <c r="B92" s="96" t="s">
        <v>89</v>
      </c>
      <c r="C92" s="97"/>
      <c r="D92" s="98"/>
      <c r="E92" s="92">
        <v>800.34</v>
      </c>
      <c r="F92" s="90">
        <v>819.2721769555485</v>
      </c>
      <c r="G92" s="90">
        <v>837.03</v>
      </c>
      <c r="H92" s="99">
        <f>[2]Кальк_корр.2022!W15</f>
        <v>864.29</v>
      </c>
      <c r="I92" s="92">
        <v>894.2046576196276</v>
      </c>
    </row>
    <row r="93" spans="1:9" x14ac:dyDescent="0.25">
      <c r="A93" s="27"/>
      <c r="B93" s="96" t="s">
        <v>90</v>
      </c>
      <c r="C93" s="97"/>
      <c r="D93" s="98"/>
      <c r="E93" s="92">
        <v>1928.72</v>
      </c>
      <c r="F93" s="90">
        <v>1974.3540439614635</v>
      </c>
      <c r="G93" s="90">
        <v>2017.13</v>
      </c>
      <c r="H93" s="99">
        <f>[2]Кальк_корр.2022!Z15</f>
        <v>2082.83</v>
      </c>
      <c r="I93" s="92">
        <v>2154.9200587561868</v>
      </c>
    </row>
    <row r="94" spans="1:9" x14ac:dyDescent="0.25">
      <c r="A94" s="84" t="s">
        <v>28</v>
      </c>
      <c r="B94" s="85" t="s">
        <v>91</v>
      </c>
      <c r="C94" s="82"/>
      <c r="D94" s="82"/>
      <c r="E94" s="86">
        <v>243.51999999999998</v>
      </c>
      <c r="F94" s="87">
        <v>249.28000000000003</v>
      </c>
      <c r="G94" s="87">
        <v>254.69</v>
      </c>
      <c r="H94" s="87">
        <f t="shared" ref="H94" si="1">H95+H96</f>
        <v>262.99</v>
      </c>
      <c r="I94" s="86">
        <v>272.0801199838786</v>
      </c>
    </row>
    <row r="95" spans="1:9" x14ac:dyDescent="0.25">
      <c r="A95" s="27"/>
      <c r="B95" s="96" t="s">
        <v>89</v>
      </c>
      <c r="C95" s="97"/>
      <c r="D95" s="98"/>
      <c r="E95" s="92">
        <v>112.08</v>
      </c>
      <c r="F95" s="90">
        <v>114.73</v>
      </c>
      <c r="G95" s="90">
        <v>117.22</v>
      </c>
      <c r="H95" s="99">
        <f>[2]Кальк_корр.2022!W38</f>
        <v>121.04</v>
      </c>
      <c r="I95" s="92">
        <v>125.22485197042239</v>
      </c>
    </row>
    <row r="96" spans="1:9" x14ac:dyDescent="0.25">
      <c r="A96" s="27"/>
      <c r="B96" s="96" t="s">
        <v>90</v>
      </c>
      <c r="C96" s="97"/>
      <c r="D96" s="98"/>
      <c r="E96" s="92">
        <v>131.44</v>
      </c>
      <c r="F96" s="90">
        <v>134.55000000000001</v>
      </c>
      <c r="G96" s="90">
        <v>137.47</v>
      </c>
      <c r="H96" s="99">
        <f>[2]Кальк_корр.2022!Z38</f>
        <v>141.94999999999999</v>
      </c>
      <c r="I96" s="92">
        <v>146.8552680134562</v>
      </c>
    </row>
    <row r="97" spans="1:9" hidden="1" x14ac:dyDescent="0.25">
      <c r="A97" s="27" t="s">
        <v>92</v>
      </c>
      <c r="B97" s="39" t="s">
        <v>93</v>
      </c>
      <c r="C97" s="82"/>
      <c r="D97" s="82"/>
      <c r="E97" s="86">
        <v>0</v>
      </c>
      <c r="F97" s="93"/>
      <c r="G97" s="93"/>
      <c r="H97" s="99"/>
      <c r="I97" s="94"/>
    </row>
    <row r="98" spans="1:9" hidden="1" x14ac:dyDescent="0.25">
      <c r="A98" s="27" t="s">
        <v>94</v>
      </c>
      <c r="B98" s="39" t="s">
        <v>95</v>
      </c>
      <c r="C98" s="82"/>
      <c r="D98" s="82"/>
      <c r="E98" s="86">
        <v>0</v>
      </c>
      <c r="F98" s="93"/>
      <c r="G98" s="93"/>
      <c r="H98" s="99"/>
      <c r="I98" s="94"/>
    </row>
    <row r="99" spans="1:9" hidden="1" x14ac:dyDescent="0.25">
      <c r="A99" s="27" t="s">
        <v>96</v>
      </c>
      <c r="B99" s="39" t="s">
        <v>97</v>
      </c>
      <c r="C99" s="82"/>
      <c r="D99" s="82"/>
      <c r="E99" s="86">
        <v>0</v>
      </c>
      <c r="F99" s="93"/>
      <c r="G99" s="93"/>
      <c r="H99" s="99"/>
      <c r="I99" s="94"/>
    </row>
    <row r="100" spans="1:9" hidden="1" x14ac:dyDescent="0.25">
      <c r="A100" s="27" t="s">
        <v>98</v>
      </c>
      <c r="B100" s="39" t="s">
        <v>99</v>
      </c>
      <c r="C100" s="82"/>
      <c r="D100" s="82"/>
      <c r="E100" s="86">
        <v>0</v>
      </c>
      <c r="F100" s="93"/>
      <c r="G100" s="93"/>
      <c r="H100" s="99"/>
      <c r="I100" s="94"/>
    </row>
    <row r="101" spans="1:9" hidden="1" x14ac:dyDescent="0.25">
      <c r="A101" s="27" t="s">
        <v>100</v>
      </c>
      <c r="B101" s="39" t="s">
        <v>101</v>
      </c>
      <c r="C101" s="82"/>
      <c r="D101" s="82"/>
      <c r="E101" s="86">
        <v>0</v>
      </c>
      <c r="F101" s="93"/>
      <c r="G101" s="93"/>
      <c r="H101" s="99"/>
      <c r="I101" s="94"/>
    </row>
    <row r="102" spans="1:9" hidden="1" x14ac:dyDescent="0.25">
      <c r="A102" s="27"/>
      <c r="B102" s="96" t="s">
        <v>89</v>
      </c>
      <c r="C102" s="97"/>
      <c r="D102" s="98"/>
      <c r="E102" s="92">
        <v>51.54</v>
      </c>
      <c r="F102" s="90">
        <v>0</v>
      </c>
      <c r="G102" s="90">
        <v>0</v>
      </c>
      <c r="H102" s="99"/>
      <c r="I102" s="94"/>
    </row>
    <row r="103" spans="1:9" hidden="1" x14ac:dyDescent="0.25">
      <c r="A103" s="27"/>
      <c r="B103" s="96" t="s">
        <v>90</v>
      </c>
      <c r="C103" s="97"/>
      <c r="D103" s="98"/>
      <c r="E103" s="92">
        <v>51.54</v>
      </c>
      <c r="F103" s="90">
        <v>0</v>
      </c>
      <c r="G103" s="90">
        <v>0</v>
      </c>
      <c r="H103" s="99"/>
      <c r="I103" s="94"/>
    </row>
    <row r="104" spans="1:9" ht="20.25" customHeight="1" x14ac:dyDescent="0.25">
      <c r="A104" s="84" t="s">
        <v>30</v>
      </c>
      <c r="B104" s="85" t="s">
        <v>102</v>
      </c>
      <c r="C104" s="82"/>
      <c r="D104" s="82"/>
      <c r="E104" s="86">
        <v>925.18000000000006</v>
      </c>
      <c r="F104" s="87">
        <v>947.07</v>
      </c>
      <c r="G104" s="87">
        <v>967.61</v>
      </c>
      <c r="H104" s="87">
        <f t="shared" ref="H104" si="2">H112+H113</f>
        <v>999.12000000000012</v>
      </c>
      <c r="I104" s="86">
        <v>1033.6851636403073</v>
      </c>
    </row>
    <row r="105" spans="1:9" hidden="1" x14ac:dyDescent="0.25">
      <c r="A105" s="27" t="s">
        <v>103</v>
      </c>
      <c r="B105" s="39" t="s">
        <v>104</v>
      </c>
      <c r="C105" s="82"/>
      <c r="D105" s="82"/>
      <c r="E105" s="86">
        <v>0</v>
      </c>
      <c r="F105" s="93"/>
      <c r="G105" s="93"/>
      <c r="H105" s="88" t="e">
        <f>I105+#REF!</f>
        <v>#REF!</v>
      </c>
      <c r="I105" s="94"/>
    </row>
    <row r="106" spans="1:9" hidden="1" x14ac:dyDescent="0.25">
      <c r="A106" s="27" t="s">
        <v>64</v>
      </c>
      <c r="B106" s="39" t="s">
        <v>105</v>
      </c>
      <c r="C106" s="82"/>
      <c r="D106" s="82"/>
      <c r="E106" s="86">
        <v>387.53</v>
      </c>
      <c r="F106" s="90">
        <v>38.75</v>
      </c>
      <c r="G106" s="90">
        <v>348.78</v>
      </c>
      <c r="H106" s="88" t="e">
        <f>I106+#REF!</f>
        <v>#VALUE!</v>
      </c>
      <c r="I106" s="92" t="e">
        <v>#VALUE!</v>
      </c>
    </row>
    <row r="107" spans="1:9" hidden="1" x14ac:dyDescent="0.25">
      <c r="A107" s="27" t="s">
        <v>92</v>
      </c>
      <c r="B107" s="39" t="s">
        <v>93</v>
      </c>
      <c r="C107" s="82"/>
      <c r="D107" s="82"/>
      <c r="E107" s="86">
        <v>0</v>
      </c>
      <c r="F107" s="93"/>
      <c r="G107" s="93"/>
      <c r="H107" s="88" t="e">
        <f>I107+#REF!</f>
        <v>#REF!</v>
      </c>
      <c r="I107" s="94"/>
    </row>
    <row r="108" spans="1:9" hidden="1" x14ac:dyDescent="0.25">
      <c r="A108" s="27" t="s">
        <v>94</v>
      </c>
      <c r="B108" s="39" t="s">
        <v>95</v>
      </c>
      <c r="C108" s="82"/>
      <c r="D108" s="82"/>
      <c r="E108" s="86">
        <v>0</v>
      </c>
      <c r="F108" s="93"/>
      <c r="G108" s="93"/>
      <c r="H108" s="88" t="e">
        <f>I108+#REF!</f>
        <v>#REF!</v>
      </c>
      <c r="I108" s="94"/>
    </row>
    <row r="109" spans="1:9" hidden="1" x14ac:dyDescent="0.25">
      <c r="A109" s="27" t="s">
        <v>96</v>
      </c>
      <c r="B109" s="39" t="s">
        <v>97</v>
      </c>
      <c r="C109" s="82"/>
      <c r="D109" s="82"/>
      <c r="E109" s="86">
        <v>0</v>
      </c>
      <c r="F109" s="93"/>
      <c r="G109" s="93"/>
      <c r="H109" s="88" t="e">
        <f>I109+#REF!</f>
        <v>#REF!</v>
      </c>
      <c r="I109" s="94"/>
    </row>
    <row r="110" spans="1:9" hidden="1" x14ac:dyDescent="0.25">
      <c r="A110" s="27" t="s">
        <v>98</v>
      </c>
      <c r="B110" s="39" t="s">
        <v>99</v>
      </c>
      <c r="C110" s="82"/>
      <c r="D110" s="82"/>
      <c r="E110" s="86">
        <v>0</v>
      </c>
      <c r="F110" s="93"/>
      <c r="G110" s="93"/>
      <c r="H110" s="88" t="e">
        <f>I110+#REF!</f>
        <v>#REF!</v>
      </c>
      <c r="I110" s="94"/>
    </row>
    <row r="111" spans="1:9" hidden="1" x14ac:dyDescent="0.25">
      <c r="A111" s="27" t="s">
        <v>100</v>
      </c>
      <c r="B111" s="39" t="s">
        <v>101</v>
      </c>
      <c r="C111" s="82"/>
      <c r="D111" s="82"/>
      <c r="E111" s="86">
        <v>0</v>
      </c>
      <c r="F111" s="93"/>
      <c r="G111" s="93"/>
      <c r="H111" s="88" t="e">
        <f>I111+#REF!</f>
        <v>#REF!</v>
      </c>
      <c r="I111" s="94"/>
    </row>
    <row r="112" spans="1:9" x14ac:dyDescent="0.25">
      <c r="A112" s="27"/>
      <c r="B112" s="96" t="s">
        <v>89</v>
      </c>
      <c r="C112" s="97"/>
      <c r="D112" s="98"/>
      <c r="E112" s="71">
        <v>146.49</v>
      </c>
      <c r="F112" s="90">
        <v>149.95000000000002</v>
      </c>
      <c r="G112" s="90">
        <v>153.21</v>
      </c>
      <c r="H112" s="99">
        <f>[2]Кальк_корр.2022!W51</f>
        <v>158.19999999999999</v>
      </c>
      <c r="I112" s="92">
        <v>163.67049040994985</v>
      </c>
    </row>
    <row r="113" spans="1:9" x14ac:dyDescent="0.25">
      <c r="A113" s="27"/>
      <c r="B113" s="96" t="s">
        <v>90</v>
      </c>
      <c r="C113" s="97"/>
      <c r="D113" s="98"/>
      <c r="E113" s="100">
        <v>778.69</v>
      </c>
      <c r="F113" s="90">
        <v>797.12</v>
      </c>
      <c r="G113" s="90">
        <v>814.4</v>
      </c>
      <c r="H113" s="99">
        <f>[2]Кальк_корр.2022!Z51</f>
        <v>840.92000000000007</v>
      </c>
      <c r="I113" s="92">
        <v>870.01467323035752</v>
      </c>
    </row>
    <row r="114" spans="1:9" x14ac:dyDescent="0.25">
      <c r="A114" s="84" t="s">
        <v>32</v>
      </c>
      <c r="B114" s="85" t="s">
        <v>106</v>
      </c>
      <c r="C114" s="82"/>
      <c r="D114" s="82"/>
      <c r="E114" s="86">
        <v>50.16</v>
      </c>
      <c r="F114" s="87">
        <v>53.9</v>
      </c>
      <c r="G114" s="87">
        <v>55.03</v>
      </c>
      <c r="H114" s="87">
        <f t="shared" ref="H114" si="3">H117+H118</f>
        <v>54.04</v>
      </c>
      <c r="I114" s="86">
        <v>58.74</v>
      </c>
    </row>
    <row r="115" spans="1:9" hidden="1" x14ac:dyDescent="0.25">
      <c r="A115" s="84">
        <v>3</v>
      </c>
      <c r="B115" s="85" t="s">
        <v>107</v>
      </c>
      <c r="C115" s="82"/>
      <c r="D115" s="82"/>
      <c r="E115" s="86">
        <v>264.32</v>
      </c>
      <c r="F115" s="87">
        <v>110.84</v>
      </c>
      <c r="G115" s="87">
        <v>153.47999999999999</v>
      </c>
      <c r="H115" s="88" t="e">
        <f>I115+#REF!</f>
        <v>#REF!</v>
      </c>
      <c r="I115" s="86">
        <v>266.14533385440001</v>
      </c>
    </row>
    <row r="116" spans="1:9" hidden="1" x14ac:dyDescent="0.25">
      <c r="A116" s="84" t="s">
        <v>108</v>
      </c>
      <c r="B116" s="85" t="s">
        <v>109</v>
      </c>
      <c r="C116" s="82"/>
      <c r="D116" s="82"/>
      <c r="E116" s="86">
        <v>0</v>
      </c>
      <c r="F116" s="83"/>
      <c r="G116" s="83"/>
      <c r="H116" s="88" t="e">
        <f>I116+#REF!</f>
        <v>#REF!</v>
      </c>
      <c r="I116" s="95"/>
    </row>
    <row r="117" spans="1:9" x14ac:dyDescent="0.25">
      <c r="A117" s="27"/>
      <c r="B117" s="96" t="s">
        <v>89</v>
      </c>
      <c r="C117" s="97"/>
      <c r="D117" s="98"/>
      <c r="E117" s="71">
        <v>0</v>
      </c>
      <c r="F117" s="90">
        <v>0</v>
      </c>
      <c r="G117" s="90">
        <v>0</v>
      </c>
      <c r="H117" s="90">
        <f>[2]Кальк_корр.2022!W71</f>
        <v>0</v>
      </c>
      <c r="I117" s="92">
        <v>0</v>
      </c>
    </row>
    <row r="118" spans="1:9" x14ac:dyDescent="0.25">
      <c r="A118" s="27"/>
      <c r="B118" s="96" t="s">
        <v>90</v>
      </c>
      <c r="C118" s="97"/>
      <c r="D118" s="98"/>
      <c r="E118" s="100">
        <v>50.16</v>
      </c>
      <c r="F118" s="90">
        <v>53.9</v>
      </c>
      <c r="G118" s="90">
        <v>55.03</v>
      </c>
      <c r="H118" s="99">
        <f>[2]Кальк_корр.2022!Z71</f>
        <v>54.04</v>
      </c>
      <c r="I118" s="92">
        <v>58.74</v>
      </c>
    </row>
    <row r="119" spans="1:9" x14ac:dyDescent="0.25">
      <c r="A119" s="84" t="s">
        <v>34</v>
      </c>
      <c r="B119" s="85" t="s">
        <v>110</v>
      </c>
      <c r="C119" s="82"/>
      <c r="D119" s="82"/>
      <c r="E119" s="86">
        <v>9952.14</v>
      </c>
      <c r="F119" s="87">
        <v>10062.549999999999</v>
      </c>
      <c r="G119" s="87">
        <v>10277.76</v>
      </c>
      <c r="H119" s="87">
        <f t="shared" ref="H119" si="4">H120+H121</f>
        <v>9909.64</v>
      </c>
      <c r="I119" s="86">
        <v>12312.560000000001</v>
      </c>
    </row>
    <row r="120" spans="1:9" x14ac:dyDescent="0.25">
      <c r="A120" s="27"/>
      <c r="B120" s="96" t="s">
        <v>89</v>
      </c>
      <c r="C120" s="97"/>
      <c r="D120" s="98"/>
      <c r="E120" s="101">
        <v>1396.02</v>
      </c>
      <c r="F120" s="90">
        <v>1411.59</v>
      </c>
      <c r="G120" s="90">
        <v>1441.9</v>
      </c>
      <c r="H120" s="99">
        <f>[2]Кальк_корр.2022!W73</f>
        <v>1390.4</v>
      </c>
      <c r="I120" s="92">
        <v>1727.2</v>
      </c>
    </row>
    <row r="121" spans="1:9" x14ac:dyDescent="0.25">
      <c r="A121" s="27"/>
      <c r="B121" s="96" t="s">
        <v>90</v>
      </c>
      <c r="C121" s="97"/>
      <c r="D121" s="98"/>
      <c r="E121" s="102">
        <v>8556.119999999999</v>
      </c>
      <c r="F121" s="90">
        <v>8650.9599999999991</v>
      </c>
      <c r="G121" s="90">
        <v>8835.86</v>
      </c>
      <c r="H121" s="99">
        <f>[2]Кальк_корр.2022!Z73</f>
        <v>8519.24</v>
      </c>
      <c r="I121" s="92">
        <v>10585.36</v>
      </c>
    </row>
    <row r="122" spans="1:9" x14ac:dyDescent="0.25">
      <c r="A122" s="84" t="s">
        <v>108</v>
      </c>
      <c r="B122" s="85" t="s">
        <v>111</v>
      </c>
      <c r="C122" s="82"/>
      <c r="D122" s="82"/>
      <c r="E122" s="86">
        <v>11.5</v>
      </c>
      <c r="F122" s="87">
        <v>46.168077999999994</v>
      </c>
      <c r="G122" s="87">
        <v>0</v>
      </c>
      <c r="H122" s="87">
        <f t="shared" ref="H122" si="5">H123+H124</f>
        <v>0</v>
      </c>
      <c r="I122" s="86">
        <v>6.95</v>
      </c>
    </row>
    <row r="123" spans="1:9" x14ac:dyDescent="0.25">
      <c r="A123" s="27"/>
      <c r="B123" s="96" t="s">
        <v>89</v>
      </c>
      <c r="C123" s="97"/>
      <c r="D123" s="98"/>
      <c r="E123" s="92">
        <v>1.86</v>
      </c>
      <c r="F123" s="90">
        <v>1.4003635800000001</v>
      </c>
      <c r="G123" s="90">
        <v>0</v>
      </c>
      <c r="H123" s="99">
        <f>[2]Кальк_корр.2022!W81</f>
        <v>0</v>
      </c>
      <c r="I123" s="92">
        <v>0.96</v>
      </c>
    </row>
    <row r="124" spans="1:9" x14ac:dyDescent="0.25">
      <c r="A124" s="27"/>
      <c r="B124" s="96" t="s">
        <v>90</v>
      </c>
      <c r="C124" s="97"/>
      <c r="D124" s="98"/>
      <c r="E124" s="92">
        <v>9.64</v>
      </c>
      <c r="F124" s="90">
        <v>44.767714419999997</v>
      </c>
      <c r="G124" s="90">
        <v>0</v>
      </c>
      <c r="H124" s="99">
        <f>[2]Кальк_корр.2022!Z81</f>
        <v>0</v>
      </c>
      <c r="I124" s="92">
        <v>5.99</v>
      </c>
    </row>
    <row r="125" spans="1:9" x14ac:dyDescent="0.25">
      <c r="A125" s="84" t="s">
        <v>112</v>
      </c>
      <c r="B125" s="85" t="s">
        <v>113</v>
      </c>
      <c r="C125" s="82"/>
      <c r="D125" s="82"/>
      <c r="E125" s="86">
        <v>104.9</v>
      </c>
      <c r="F125" s="87">
        <v>238.11635999999999</v>
      </c>
      <c r="G125" s="87">
        <v>238.11635999999999</v>
      </c>
      <c r="H125" s="87">
        <f t="shared" ref="H125" si="6">H126+H127</f>
        <v>57.02</v>
      </c>
      <c r="I125" s="86">
        <v>48.03</v>
      </c>
    </row>
    <row r="126" spans="1:9" ht="15" customHeight="1" x14ac:dyDescent="0.25">
      <c r="A126" s="84"/>
      <c r="B126" s="96" t="s">
        <v>89</v>
      </c>
      <c r="C126" s="97"/>
      <c r="D126" s="98"/>
      <c r="E126" s="92">
        <v>59.43</v>
      </c>
      <c r="F126" s="90">
        <v>6.6421200000000002</v>
      </c>
      <c r="G126" s="90">
        <v>6.6421200000000002</v>
      </c>
      <c r="H126" s="99">
        <f>[2]Кальк_корр.2022!W102</f>
        <v>6.64</v>
      </c>
      <c r="I126" s="92">
        <v>6.64</v>
      </c>
    </row>
    <row r="127" spans="1:9" ht="15" customHeight="1" x14ac:dyDescent="0.25">
      <c r="A127" s="84"/>
      <c r="B127" s="96" t="s">
        <v>90</v>
      </c>
      <c r="C127" s="97"/>
      <c r="D127" s="98"/>
      <c r="E127" s="92">
        <v>45.47</v>
      </c>
      <c r="F127" s="90">
        <v>231.47423999999998</v>
      </c>
      <c r="G127" s="90">
        <v>231.47423999999998</v>
      </c>
      <c r="H127" s="99">
        <f>[2]Кальк_корр.2022!Z102</f>
        <v>50.38</v>
      </c>
      <c r="I127" s="92">
        <v>41.39</v>
      </c>
    </row>
    <row r="128" spans="1:9" hidden="1" x14ac:dyDescent="0.25">
      <c r="A128" s="84" t="s">
        <v>114</v>
      </c>
      <c r="B128" s="85" t="s">
        <v>115</v>
      </c>
      <c r="C128" s="82"/>
      <c r="D128" s="82"/>
      <c r="E128" s="86">
        <v>0</v>
      </c>
      <c r="F128" s="83"/>
      <c r="G128" s="83"/>
      <c r="H128" s="99"/>
      <c r="I128" s="92"/>
    </row>
    <row r="129" spans="1:9" hidden="1" x14ac:dyDescent="0.25">
      <c r="A129" s="84" t="s">
        <v>116</v>
      </c>
      <c r="B129" s="85" t="s">
        <v>117</v>
      </c>
      <c r="C129" s="82"/>
      <c r="D129" s="82"/>
      <c r="E129" s="86">
        <v>0</v>
      </c>
      <c r="F129" s="83"/>
      <c r="G129" s="83"/>
      <c r="H129" s="99"/>
      <c r="I129" s="92"/>
    </row>
    <row r="130" spans="1:9" hidden="1" x14ac:dyDescent="0.25">
      <c r="A130" s="27" t="s">
        <v>118</v>
      </c>
      <c r="B130" s="39" t="s">
        <v>119</v>
      </c>
      <c r="C130" s="82"/>
      <c r="D130" s="82"/>
      <c r="E130" s="86">
        <v>0</v>
      </c>
      <c r="F130" s="93"/>
      <c r="G130" s="93"/>
      <c r="H130" s="99"/>
      <c r="I130" s="92"/>
    </row>
    <row r="131" spans="1:9" hidden="1" x14ac:dyDescent="0.25">
      <c r="A131" s="27" t="s">
        <v>120</v>
      </c>
      <c r="B131" s="56" t="s">
        <v>121</v>
      </c>
      <c r="C131" s="56"/>
      <c r="D131" s="56"/>
      <c r="E131" s="86">
        <v>0</v>
      </c>
      <c r="F131" s="93"/>
      <c r="G131" s="93"/>
      <c r="H131" s="99"/>
      <c r="I131" s="92"/>
    </row>
    <row r="132" spans="1:9" hidden="1" x14ac:dyDescent="0.25">
      <c r="A132" s="84" t="s">
        <v>122</v>
      </c>
      <c r="B132" s="85" t="s">
        <v>123</v>
      </c>
      <c r="C132" s="82"/>
      <c r="D132" s="82"/>
      <c r="E132" s="86">
        <v>0</v>
      </c>
      <c r="F132" s="83"/>
      <c r="G132" s="83"/>
      <c r="H132" s="99"/>
      <c r="I132" s="92"/>
    </row>
    <row r="133" spans="1:9" hidden="1" x14ac:dyDescent="0.25">
      <c r="A133" s="27" t="s">
        <v>124</v>
      </c>
      <c r="B133" s="39" t="s">
        <v>119</v>
      </c>
      <c r="C133" s="82"/>
      <c r="D133" s="82"/>
      <c r="E133" s="86">
        <v>0</v>
      </c>
      <c r="F133" s="93"/>
      <c r="G133" s="93"/>
      <c r="H133" s="99"/>
      <c r="I133" s="92"/>
    </row>
    <row r="134" spans="1:9" hidden="1" x14ac:dyDescent="0.25">
      <c r="A134" s="27" t="s">
        <v>125</v>
      </c>
      <c r="B134" s="39" t="s">
        <v>126</v>
      </c>
      <c r="C134" s="82"/>
      <c r="D134" s="82"/>
      <c r="E134" s="86">
        <v>0</v>
      </c>
      <c r="F134" s="93"/>
      <c r="G134" s="93"/>
      <c r="H134" s="99"/>
      <c r="I134" s="92"/>
    </row>
    <row r="135" spans="1:9" hidden="1" x14ac:dyDescent="0.25">
      <c r="A135" s="27"/>
      <c r="B135" s="96" t="s">
        <v>89</v>
      </c>
      <c r="C135" s="97"/>
      <c r="D135" s="98"/>
      <c r="E135" s="92">
        <v>17.02</v>
      </c>
      <c r="F135" s="90">
        <v>0</v>
      </c>
      <c r="G135" s="90">
        <v>0</v>
      </c>
      <c r="H135" s="99"/>
      <c r="I135" s="92"/>
    </row>
    <row r="136" spans="1:9" hidden="1" x14ac:dyDescent="0.25">
      <c r="A136" s="27"/>
      <c r="B136" s="96" t="s">
        <v>90</v>
      </c>
      <c r="C136" s="97"/>
      <c r="D136" s="98"/>
      <c r="E136" s="92">
        <v>19.05</v>
      </c>
      <c r="F136" s="90">
        <v>0</v>
      </c>
      <c r="G136" s="90">
        <v>0</v>
      </c>
      <c r="H136" s="99"/>
      <c r="I136" s="92"/>
    </row>
    <row r="137" spans="1:9" hidden="1" x14ac:dyDescent="0.25">
      <c r="A137" s="84" t="s">
        <v>127</v>
      </c>
      <c r="B137" s="85" t="s">
        <v>128</v>
      </c>
      <c r="C137" s="82"/>
      <c r="D137" s="82"/>
      <c r="E137" s="86">
        <v>0</v>
      </c>
      <c r="F137" s="87">
        <v>0</v>
      </c>
      <c r="G137" s="87">
        <v>0</v>
      </c>
      <c r="H137" s="87">
        <f t="shared" ref="H137" si="7">H147+H148</f>
        <v>0</v>
      </c>
      <c r="I137" s="86">
        <v>0</v>
      </c>
    </row>
    <row r="138" spans="1:9" ht="30.75" hidden="1" customHeight="1" x14ac:dyDescent="0.25">
      <c r="A138" s="84" t="s">
        <v>129</v>
      </c>
      <c r="B138" s="85" t="s">
        <v>130</v>
      </c>
      <c r="C138" s="82"/>
      <c r="D138" s="82"/>
      <c r="E138" s="86">
        <v>0</v>
      </c>
      <c r="F138" s="83"/>
      <c r="G138" s="83"/>
      <c r="H138" s="88" t="e">
        <f>I138+#REF!</f>
        <v>#REF!</v>
      </c>
      <c r="I138" s="95"/>
    </row>
    <row r="139" spans="1:9" ht="15" hidden="1" customHeight="1" x14ac:dyDescent="0.25">
      <c r="A139" s="84" t="s">
        <v>131</v>
      </c>
      <c r="B139" s="85" t="s">
        <v>132</v>
      </c>
      <c r="C139" s="82"/>
      <c r="D139" s="82"/>
      <c r="E139" s="86">
        <v>0</v>
      </c>
      <c r="F139" s="83"/>
      <c r="G139" s="83"/>
      <c r="H139" s="88" t="e">
        <f>I139+#REF!</f>
        <v>#REF!</v>
      </c>
      <c r="I139" s="95"/>
    </row>
    <row r="140" spans="1:9" ht="15" hidden="1" customHeight="1" x14ac:dyDescent="0.25">
      <c r="A140" s="84" t="s">
        <v>114</v>
      </c>
      <c r="B140" s="85" t="s">
        <v>115</v>
      </c>
      <c r="C140" s="82"/>
      <c r="D140" s="82"/>
      <c r="E140" s="86">
        <v>0</v>
      </c>
      <c r="F140" s="83"/>
      <c r="G140" s="83"/>
      <c r="H140" s="88" t="e">
        <f>I140+#REF!</f>
        <v>#REF!</v>
      </c>
      <c r="I140" s="95"/>
    </row>
    <row r="141" spans="1:9" ht="15" hidden="1" customHeight="1" x14ac:dyDescent="0.25">
      <c r="A141" s="84" t="s">
        <v>116</v>
      </c>
      <c r="B141" s="85" t="s">
        <v>117</v>
      </c>
      <c r="C141" s="82"/>
      <c r="D141" s="82"/>
      <c r="E141" s="86">
        <v>0</v>
      </c>
      <c r="F141" s="83"/>
      <c r="G141" s="83"/>
      <c r="H141" s="88" t="e">
        <f>I141+#REF!</f>
        <v>#REF!</v>
      </c>
      <c r="I141" s="95"/>
    </row>
    <row r="142" spans="1:9" ht="15" hidden="1" customHeight="1" x14ac:dyDescent="0.25">
      <c r="A142" s="27" t="s">
        <v>118</v>
      </c>
      <c r="B142" s="39" t="s">
        <v>119</v>
      </c>
      <c r="C142" s="82"/>
      <c r="D142" s="82"/>
      <c r="E142" s="86">
        <v>0</v>
      </c>
      <c r="F142" s="93"/>
      <c r="G142" s="93"/>
      <c r="H142" s="88" t="e">
        <f>I142+#REF!</f>
        <v>#REF!</v>
      </c>
      <c r="I142" s="94"/>
    </row>
    <row r="143" spans="1:9" ht="15" hidden="1" customHeight="1" x14ac:dyDescent="0.25">
      <c r="A143" s="27" t="s">
        <v>120</v>
      </c>
      <c r="B143" s="56" t="s">
        <v>121</v>
      </c>
      <c r="C143" s="56"/>
      <c r="D143" s="56"/>
      <c r="E143" s="86">
        <v>0</v>
      </c>
      <c r="F143" s="93"/>
      <c r="G143" s="93"/>
      <c r="H143" s="88" t="e">
        <f>I143+#REF!</f>
        <v>#REF!</v>
      </c>
      <c r="I143" s="94"/>
    </row>
    <row r="144" spans="1:9" ht="15" hidden="1" customHeight="1" x14ac:dyDescent="0.25">
      <c r="A144" s="84" t="s">
        <v>122</v>
      </c>
      <c r="B144" s="85" t="s">
        <v>123</v>
      </c>
      <c r="C144" s="82"/>
      <c r="D144" s="82"/>
      <c r="E144" s="86">
        <v>0</v>
      </c>
      <c r="F144" s="83"/>
      <c r="G144" s="83"/>
      <c r="H144" s="88" t="e">
        <f>I144+#REF!</f>
        <v>#REF!</v>
      </c>
      <c r="I144" s="95"/>
    </row>
    <row r="145" spans="1:9" ht="15" hidden="1" customHeight="1" x14ac:dyDescent="0.25">
      <c r="A145" s="27" t="s">
        <v>124</v>
      </c>
      <c r="B145" s="39" t="s">
        <v>119</v>
      </c>
      <c r="C145" s="82"/>
      <c r="D145" s="82"/>
      <c r="E145" s="86">
        <v>0</v>
      </c>
      <c r="F145" s="93"/>
      <c r="G145" s="93"/>
      <c r="H145" s="88" t="e">
        <f>I145+#REF!</f>
        <v>#REF!</v>
      </c>
      <c r="I145" s="94"/>
    </row>
    <row r="146" spans="1:9" ht="15" hidden="1" customHeight="1" x14ac:dyDescent="0.25">
      <c r="A146" s="27" t="s">
        <v>125</v>
      </c>
      <c r="B146" s="39" t="s">
        <v>126</v>
      </c>
      <c r="C146" s="82"/>
      <c r="D146" s="82"/>
      <c r="E146" s="86">
        <v>0</v>
      </c>
      <c r="F146" s="93"/>
      <c r="G146" s="93"/>
      <c r="H146" s="88" t="e">
        <f>I146+#REF!</f>
        <v>#REF!</v>
      </c>
      <c r="I146" s="94"/>
    </row>
    <row r="147" spans="1:9" ht="15" hidden="1" customHeight="1" x14ac:dyDescent="0.25">
      <c r="A147" s="27"/>
      <c r="B147" s="96" t="s">
        <v>89</v>
      </c>
      <c r="C147" s="97"/>
      <c r="D147" s="98"/>
      <c r="E147" s="92">
        <v>0</v>
      </c>
      <c r="F147" s="90">
        <v>0</v>
      </c>
      <c r="G147" s="90">
        <v>0</v>
      </c>
      <c r="H147" s="99"/>
      <c r="I147" s="94"/>
    </row>
    <row r="148" spans="1:9" ht="15" hidden="1" customHeight="1" x14ac:dyDescent="0.25">
      <c r="A148" s="27"/>
      <c r="B148" s="96" t="s">
        <v>90</v>
      </c>
      <c r="C148" s="97"/>
      <c r="D148" s="98"/>
      <c r="E148" s="92">
        <v>0</v>
      </c>
      <c r="F148" s="90">
        <v>0</v>
      </c>
      <c r="G148" s="90">
        <v>0</v>
      </c>
      <c r="H148" s="99"/>
      <c r="I148" s="94"/>
    </row>
    <row r="149" spans="1:9" x14ac:dyDescent="0.25">
      <c r="A149" s="84" t="s">
        <v>127</v>
      </c>
      <c r="B149" s="85" t="s">
        <v>133</v>
      </c>
      <c r="C149" s="82"/>
      <c r="D149" s="82"/>
      <c r="E149" s="86">
        <v>0</v>
      </c>
      <c r="F149" s="87">
        <v>-182.56</v>
      </c>
      <c r="G149" s="87">
        <v>-132.56666666666629</v>
      </c>
      <c r="H149" s="87">
        <f t="shared" ref="H149" si="8">H150+H151</f>
        <v>0</v>
      </c>
      <c r="I149" s="86">
        <v>0</v>
      </c>
    </row>
    <row r="150" spans="1:9" ht="15" customHeight="1" x14ac:dyDescent="0.25">
      <c r="A150" s="84"/>
      <c r="B150" s="96" t="s">
        <v>89</v>
      </c>
      <c r="C150" s="97"/>
      <c r="D150" s="98"/>
      <c r="E150" s="92">
        <v>0</v>
      </c>
      <c r="F150" s="90">
        <v>0</v>
      </c>
      <c r="G150" s="90">
        <v>0</v>
      </c>
      <c r="H150" s="99">
        <v>0</v>
      </c>
      <c r="I150" s="92">
        <v>0</v>
      </c>
    </row>
    <row r="151" spans="1:9" ht="15" customHeight="1" x14ac:dyDescent="0.25">
      <c r="A151" s="84"/>
      <c r="B151" s="96" t="s">
        <v>90</v>
      </c>
      <c r="C151" s="97"/>
      <c r="D151" s="98"/>
      <c r="E151" s="92">
        <v>0</v>
      </c>
      <c r="F151" s="90">
        <v>-182.56</v>
      </c>
      <c r="G151" s="90">
        <v>-132.56666666666629</v>
      </c>
      <c r="H151" s="99">
        <v>0</v>
      </c>
      <c r="I151" s="92">
        <v>0</v>
      </c>
    </row>
    <row r="152" spans="1:9" hidden="1" x14ac:dyDescent="0.25">
      <c r="A152" s="84" t="s">
        <v>127</v>
      </c>
      <c r="B152" s="85" t="s">
        <v>134</v>
      </c>
      <c r="C152" s="82"/>
      <c r="D152" s="82"/>
      <c r="E152" s="86">
        <v>0</v>
      </c>
      <c r="F152" s="87">
        <v>-56.67</v>
      </c>
      <c r="G152" s="87">
        <v>113.56</v>
      </c>
      <c r="H152" s="99"/>
      <c r="I152" s="92"/>
    </row>
    <row r="153" spans="1:9" ht="15" hidden="1" customHeight="1" x14ac:dyDescent="0.25">
      <c r="A153" s="84"/>
      <c r="B153" s="96" t="s">
        <v>89</v>
      </c>
      <c r="C153" s="97"/>
      <c r="D153" s="98"/>
      <c r="E153" s="92"/>
      <c r="F153" s="90">
        <v>-56.67</v>
      </c>
      <c r="G153" s="90">
        <v>113.56</v>
      </c>
      <c r="H153" s="99"/>
      <c r="I153" s="92"/>
    </row>
    <row r="154" spans="1:9" ht="15" hidden="1" customHeight="1" x14ac:dyDescent="0.25">
      <c r="A154" s="84"/>
      <c r="B154" s="96" t="s">
        <v>90</v>
      </c>
      <c r="C154" s="97"/>
      <c r="D154" s="98"/>
      <c r="E154" s="92">
        <v>0</v>
      </c>
      <c r="F154" s="90">
        <v>0</v>
      </c>
      <c r="G154" s="90">
        <v>0</v>
      </c>
      <c r="H154" s="99"/>
      <c r="I154" s="92"/>
    </row>
    <row r="155" spans="1:9" s="105" customFormat="1" ht="15.75" customHeight="1" x14ac:dyDescent="0.25">
      <c r="A155" s="84" t="s">
        <v>129</v>
      </c>
      <c r="B155" s="103" t="s">
        <v>135</v>
      </c>
      <c r="C155" s="104"/>
      <c r="D155" s="104"/>
      <c r="E155" s="86">
        <v>14016.46</v>
      </c>
      <c r="F155" s="87">
        <v>14208.150658917013</v>
      </c>
      <c r="G155" s="87">
        <v>14514.799693333334</v>
      </c>
      <c r="H155" s="87">
        <f t="shared" ref="H155" si="9">H156+H157</f>
        <v>14229.929999999998</v>
      </c>
      <c r="I155" s="86">
        <v>16781.170000000002</v>
      </c>
    </row>
    <row r="156" spans="1:9" s="105" customFormat="1" ht="15.75" customHeight="1" x14ac:dyDescent="0.25">
      <c r="A156" s="84"/>
      <c r="B156" s="106" t="s">
        <v>89</v>
      </c>
      <c r="C156" s="107"/>
      <c r="D156" s="108"/>
      <c r="E156" s="86">
        <v>2516.2200000000003</v>
      </c>
      <c r="F156" s="87">
        <v>2503.5846605355487</v>
      </c>
      <c r="G156" s="87">
        <v>2556.0021200000001</v>
      </c>
      <c r="H156" s="87">
        <f t="shared" ref="H156:H157" si="10">H92+H95+H112+H117+H120+H123+H126+H147+H150</f>
        <v>2540.5700000000002</v>
      </c>
      <c r="I156" s="86">
        <v>2917.9</v>
      </c>
    </row>
    <row r="157" spans="1:9" s="105" customFormat="1" ht="15.75" customHeight="1" x14ac:dyDescent="0.25">
      <c r="A157" s="84"/>
      <c r="B157" s="106" t="s">
        <v>90</v>
      </c>
      <c r="C157" s="107"/>
      <c r="D157" s="108"/>
      <c r="E157" s="86">
        <v>11500.239999999998</v>
      </c>
      <c r="F157" s="87">
        <v>11704.565998381464</v>
      </c>
      <c r="G157" s="87">
        <v>11958.797573333335</v>
      </c>
      <c r="H157" s="87">
        <f t="shared" si="10"/>
        <v>11689.359999999999</v>
      </c>
      <c r="I157" s="86">
        <v>13863.27</v>
      </c>
    </row>
    <row r="158" spans="1:9" ht="24" customHeight="1" x14ac:dyDescent="0.25">
      <c r="A158" s="109" t="s">
        <v>136</v>
      </c>
      <c r="B158" s="109"/>
      <c r="C158" s="109"/>
      <c r="D158" s="109"/>
      <c r="E158" s="109"/>
      <c r="F158" s="109"/>
      <c r="G158" s="109"/>
      <c r="H158" s="109"/>
      <c r="I158" s="109"/>
    </row>
    <row r="159" spans="1:9" ht="15" customHeight="1" x14ac:dyDescent="0.25">
      <c r="A159" s="50" t="s">
        <v>38</v>
      </c>
      <c r="B159" s="16" t="s">
        <v>17</v>
      </c>
      <c r="C159" s="16"/>
      <c r="D159" s="16"/>
      <c r="E159" s="16"/>
      <c r="F159" s="110" t="s">
        <v>137</v>
      </c>
      <c r="G159" s="110"/>
      <c r="H159" s="110" t="s">
        <v>138</v>
      </c>
      <c r="I159" s="111"/>
    </row>
    <row r="160" spans="1:9" x14ac:dyDescent="0.25">
      <c r="A160" s="50"/>
      <c r="B160" s="16"/>
      <c r="C160" s="16"/>
      <c r="D160" s="16"/>
      <c r="E160" s="16"/>
      <c r="F160" s="110"/>
      <c r="G160" s="110"/>
      <c r="H160" s="111"/>
      <c r="I160" s="111"/>
    </row>
    <row r="161" spans="1:9" ht="13.5" customHeight="1" x14ac:dyDescent="0.25">
      <c r="A161" s="50"/>
      <c r="B161" s="16"/>
      <c r="C161" s="16"/>
      <c r="D161" s="16"/>
      <c r="E161" s="16"/>
      <c r="F161" s="110"/>
      <c r="G161" s="110"/>
      <c r="H161" s="111"/>
      <c r="I161" s="111"/>
    </row>
    <row r="162" spans="1:9" ht="7.5" hidden="1" customHeight="1" x14ac:dyDescent="0.25">
      <c r="A162" s="50"/>
      <c r="B162" s="16"/>
      <c r="C162" s="16"/>
      <c r="D162" s="16"/>
      <c r="E162" s="16"/>
      <c r="F162" s="110"/>
      <c r="G162" s="110"/>
      <c r="H162" s="111"/>
      <c r="I162" s="111"/>
    </row>
    <row r="163" spans="1:9" ht="25.5" customHeight="1" x14ac:dyDescent="0.25">
      <c r="A163" s="33" t="s">
        <v>24</v>
      </c>
      <c r="B163" s="110" t="s">
        <v>139</v>
      </c>
      <c r="C163" s="110"/>
      <c r="D163" s="110"/>
      <c r="E163" s="110"/>
      <c r="F163" s="112">
        <v>43466</v>
      </c>
      <c r="G163" s="112"/>
      <c r="H163" s="112">
        <v>45291</v>
      </c>
      <c r="I163" s="110"/>
    </row>
    <row r="164" spans="1:9" hidden="1" x14ac:dyDescent="0.25">
      <c r="A164" s="33" t="s">
        <v>28</v>
      </c>
      <c r="B164" s="110"/>
      <c r="C164" s="110"/>
      <c r="D164" s="110"/>
      <c r="E164" s="37"/>
      <c r="F164" s="51"/>
      <c r="G164" s="52"/>
      <c r="H164" s="3"/>
      <c r="I164" s="3"/>
    </row>
    <row r="165" spans="1:9" hidden="1" x14ac:dyDescent="0.25">
      <c r="A165" s="33" t="s">
        <v>39</v>
      </c>
      <c r="B165" s="113" t="s">
        <v>39</v>
      </c>
      <c r="C165" s="114"/>
      <c r="D165" s="115"/>
      <c r="E165" s="37"/>
      <c r="F165" s="51"/>
      <c r="G165" s="52"/>
      <c r="H165" s="3"/>
      <c r="I165" s="3"/>
    </row>
    <row r="166" spans="1:9" ht="31.5" hidden="1" customHeight="1" x14ac:dyDescent="0.25">
      <c r="A166" s="116" t="s">
        <v>140</v>
      </c>
      <c r="B166" s="116"/>
      <c r="C166" s="116"/>
      <c r="D166" s="116"/>
      <c r="E166" s="116"/>
      <c r="F166" s="116"/>
      <c r="G166" s="116"/>
    </row>
    <row r="167" spans="1:9" ht="15.75" hidden="1" x14ac:dyDescent="0.25">
      <c r="A167" s="117" t="s">
        <v>141</v>
      </c>
      <c r="B167" s="117"/>
      <c r="C167" s="117"/>
      <c r="D167" s="117"/>
      <c r="E167" s="117"/>
      <c r="F167" s="117"/>
      <c r="G167" s="117"/>
    </row>
    <row r="168" spans="1:9" hidden="1" x14ac:dyDescent="0.25">
      <c r="A168" s="50" t="s">
        <v>38</v>
      </c>
      <c r="B168" s="16" t="s">
        <v>142</v>
      </c>
      <c r="C168" s="16"/>
      <c r="D168" s="16"/>
      <c r="E168" s="19" t="s">
        <v>143</v>
      </c>
      <c r="F168" s="16" t="s">
        <v>43</v>
      </c>
      <c r="G168" s="16"/>
      <c r="H168" s="3"/>
      <c r="I168" s="3"/>
    </row>
    <row r="169" spans="1:9" hidden="1" x14ac:dyDescent="0.25">
      <c r="A169" s="50"/>
      <c r="B169" s="16"/>
      <c r="C169" s="16"/>
      <c r="D169" s="16"/>
      <c r="E169" s="25"/>
      <c r="F169" s="16"/>
      <c r="G169" s="16"/>
      <c r="H169" s="3"/>
      <c r="I169" s="3"/>
    </row>
    <row r="170" spans="1:9" ht="45" hidden="1" customHeight="1" x14ac:dyDescent="0.25">
      <c r="A170" s="27" t="s">
        <v>24</v>
      </c>
      <c r="B170" s="113" t="s">
        <v>144</v>
      </c>
      <c r="C170" s="114"/>
      <c r="D170" s="115"/>
      <c r="E170" s="29" t="s">
        <v>23</v>
      </c>
      <c r="F170" s="110" t="s">
        <v>27</v>
      </c>
      <c r="G170" s="110"/>
      <c r="H170" s="3"/>
      <c r="I170" s="3"/>
    </row>
    <row r="171" spans="1:9" ht="36" hidden="1" customHeight="1" x14ac:dyDescent="0.25">
      <c r="A171" s="27" t="s">
        <v>28</v>
      </c>
      <c r="B171" s="113" t="s">
        <v>145</v>
      </c>
      <c r="C171" s="114"/>
      <c r="D171" s="115"/>
      <c r="E171" s="29" t="s">
        <v>23</v>
      </c>
      <c r="F171" s="110" t="s">
        <v>27</v>
      </c>
      <c r="G171" s="110"/>
      <c r="H171" s="3"/>
      <c r="I171" s="3"/>
    </row>
    <row r="172" spans="1:9" ht="15.75" hidden="1" x14ac:dyDescent="0.25">
      <c r="A172" s="118" t="s">
        <v>146</v>
      </c>
      <c r="B172" s="118"/>
      <c r="C172" s="118"/>
      <c r="D172" s="118"/>
      <c r="E172" s="118"/>
      <c r="F172" s="118"/>
      <c r="G172" s="118"/>
      <c r="H172" s="3"/>
      <c r="I172" s="3"/>
    </row>
    <row r="173" spans="1:9" hidden="1" x14ac:dyDescent="0.25">
      <c r="A173" s="50" t="s">
        <v>38</v>
      </c>
      <c r="B173" s="16" t="s">
        <v>142</v>
      </c>
      <c r="C173" s="16"/>
      <c r="D173" s="16"/>
      <c r="E173" s="19" t="s">
        <v>143</v>
      </c>
      <c r="F173" s="119" t="s">
        <v>43</v>
      </c>
      <c r="G173" s="119"/>
      <c r="H173" s="3"/>
      <c r="I173" s="3"/>
    </row>
    <row r="174" spans="1:9" hidden="1" x14ac:dyDescent="0.25">
      <c r="A174" s="50"/>
      <c r="B174" s="16"/>
      <c r="C174" s="16"/>
      <c r="D174" s="16"/>
      <c r="E174" s="25"/>
      <c r="F174" s="119"/>
      <c r="G174" s="119"/>
      <c r="H174" s="3"/>
      <c r="I174" s="3"/>
    </row>
    <row r="175" spans="1:9" ht="39.75" hidden="1" customHeight="1" x14ac:dyDescent="0.25">
      <c r="A175" s="27" t="s">
        <v>24</v>
      </c>
      <c r="B175" s="113" t="s">
        <v>147</v>
      </c>
      <c r="C175" s="114"/>
      <c r="D175" s="115"/>
      <c r="E175" s="37"/>
      <c r="F175" s="110"/>
      <c r="G175" s="110"/>
      <c r="H175" s="3"/>
      <c r="I175" s="3"/>
    </row>
    <row r="176" spans="1:9" ht="33" hidden="1" customHeight="1" x14ac:dyDescent="0.25">
      <c r="A176" s="27" t="s">
        <v>28</v>
      </c>
      <c r="B176" s="113" t="s">
        <v>148</v>
      </c>
      <c r="C176" s="114"/>
      <c r="D176" s="115"/>
      <c r="E176" s="37"/>
      <c r="F176" s="110"/>
      <c r="G176" s="110"/>
      <c r="H176" s="3"/>
      <c r="I176" s="3"/>
    </row>
    <row r="177" spans="1:9" hidden="1" x14ac:dyDescent="0.25">
      <c r="A177" s="120"/>
      <c r="B177" s="121"/>
      <c r="C177" s="121"/>
      <c r="D177" s="121"/>
      <c r="E177" s="121"/>
      <c r="F177" s="122"/>
      <c r="G177" s="122"/>
      <c r="H177" s="3"/>
      <c r="I177" s="3"/>
    </row>
    <row r="178" spans="1:9" ht="15.75" hidden="1" x14ac:dyDescent="0.25">
      <c r="A178" s="117" t="s">
        <v>149</v>
      </c>
      <c r="B178" s="117"/>
      <c r="C178" s="117"/>
      <c r="D178" s="117"/>
      <c r="E178" s="117"/>
      <c r="F178" s="117"/>
      <c r="G178" s="117"/>
    </row>
    <row r="179" spans="1:9" hidden="1" x14ac:dyDescent="0.25">
      <c r="A179" s="50" t="s">
        <v>38</v>
      </c>
      <c r="B179" s="16" t="s">
        <v>142</v>
      </c>
      <c r="C179" s="16"/>
      <c r="D179" s="16"/>
      <c r="E179" s="19" t="s">
        <v>143</v>
      </c>
      <c r="F179" s="119" t="s">
        <v>43</v>
      </c>
      <c r="G179" s="119"/>
      <c r="H179" s="3"/>
      <c r="I179" s="3"/>
    </row>
    <row r="180" spans="1:9" hidden="1" x14ac:dyDescent="0.25">
      <c r="A180" s="50"/>
      <c r="B180" s="16"/>
      <c r="C180" s="16"/>
      <c r="D180" s="16"/>
      <c r="E180" s="25"/>
      <c r="F180" s="119"/>
      <c r="G180" s="119"/>
      <c r="H180" s="3"/>
      <c r="I180" s="3"/>
    </row>
    <row r="181" spans="1:9" ht="73.900000000000006" hidden="1" customHeight="1" x14ac:dyDescent="0.25">
      <c r="A181" s="27" t="s">
        <v>24</v>
      </c>
      <c r="B181" s="113" t="s">
        <v>150</v>
      </c>
      <c r="C181" s="114"/>
      <c r="D181" s="115"/>
      <c r="E181" s="29" t="s">
        <v>151</v>
      </c>
      <c r="F181" s="123">
        <v>0</v>
      </c>
      <c r="G181" s="123"/>
      <c r="H181" s="3"/>
      <c r="I181" s="3"/>
    </row>
    <row r="182" spans="1:9" ht="15.75" hidden="1" x14ac:dyDescent="0.25">
      <c r="A182" s="118" t="s">
        <v>152</v>
      </c>
      <c r="B182" s="118"/>
      <c r="C182" s="118"/>
      <c r="D182" s="118"/>
      <c r="E182" s="118"/>
      <c r="F182" s="118"/>
      <c r="G182" s="118"/>
      <c r="H182" s="3"/>
      <c r="I182" s="3"/>
    </row>
    <row r="183" spans="1:9" hidden="1" x14ac:dyDescent="0.25">
      <c r="A183" s="50" t="s">
        <v>38</v>
      </c>
      <c r="B183" s="16" t="s">
        <v>142</v>
      </c>
      <c r="C183" s="16"/>
      <c r="D183" s="16"/>
      <c r="E183" s="19" t="s">
        <v>143</v>
      </c>
      <c r="F183" s="119" t="s">
        <v>43</v>
      </c>
      <c r="G183" s="119"/>
      <c r="H183" s="3"/>
      <c r="I183" s="3"/>
    </row>
    <row r="184" spans="1:9" hidden="1" x14ac:dyDescent="0.25">
      <c r="A184" s="50"/>
      <c r="B184" s="16"/>
      <c r="C184" s="16"/>
      <c r="D184" s="16"/>
      <c r="E184" s="25"/>
      <c r="F184" s="119"/>
      <c r="G184" s="119"/>
      <c r="H184" s="3"/>
      <c r="I184" s="3"/>
    </row>
    <row r="185" spans="1:9" ht="75" hidden="1" customHeight="1" x14ac:dyDescent="0.25">
      <c r="A185" s="27" t="s">
        <v>24</v>
      </c>
      <c r="B185" s="113" t="s">
        <v>153</v>
      </c>
      <c r="C185" s="114"/>
      <c r="D185" s="115"/>
      <c r="E185" s="29" t="s">
        <v>151</v>
      </c>
      <c r="F185" s="110"/>
      <c r="G185" s="110"/>
      <c r="H185" s="3"/>
      <c r="I185" s="3"/>
    </row>
    <row r="186" spans="1:9" ht="15.75" hidden="1" x14ac:dyDescent="0.25">
      <c r="A186" s="118" t="s">
        <v>154</v>
      </c>
      <c r="B186" s="118"/>
      <c r="C186" s="118"/>
      <c r="D186" s="118"/>
      <c r="E186" s="118"/>
      <c r="F186" s="118"/>
      <c r="G186" s="118"/>
      <c r="H186" s="3"/>
      <c r="I186" s="3"/>
    </row>
    <row r="187" spans="1:9" hidden="1" x14ac:dyDescent="0.25">
      <c r="A187" s="50" t="s">
        <v>38</v>
      </c>
      <c r="B187" s="16" t="s">
        <v>142</v>
      </c>
      <c r="C187" s="16"/>
      <c r="D187" s="16"/>
      <c r="E187" s="19" t="s">
        <v>143</v>
      </c>
      <c r="F187" s="119" t="s">
        <v>43</v>
      </c>
      <c r="G187" s="119"/>
      <c r="H187" s="3"/>
      <c r="I187" s="3"/>
    </row>
    <row r="188" spans="1:9" hidden="1" x14ac:dyDescent="0.25">
      <c r="A188" s="50"/>
      <c r="B188" s="16"/>
      <c r="C188" s="16"/>
      <c r="D188" s="16"/>
      <c r="E188" s="25"/>
      <c r="F188" s="119"/>
      <c r="G188" s="119"/>
      <c r="H188" s="3"/>
      <c r="I188" s="3"/>
    </row>
    <row r="189" spans="1:9" hidden="1" x14ac:dyDescent="0.25">
      <c r="A189" s="27" t="s">
        <v>24</v>
      </c>
      <c r="B189" s="113" t="s">
        <v>155</v>
      </c>
      <c r="C189" s="114"/>
      <c r="D189" s="115"/>
      <c r="E189" s="29" t="s">
        <v>151</v>
      </c>
      <c r="F189" s="123">
        <v>0</v>
      </c>
      <c r="G189" s="123"/>
      <c r="H189" s="3"/>
      <c r="I189" s="3"/>
    </row>
    <row r="190" spans="1:9" ht="15.75" hidden="1" x14ac:dyDescent="0.25">
      <c r="A190" s="118" t="s">
        <v>156</v>
      </c>
      <c r="B190" s="118"/>
      <c r="C190" s="118"/>
      <c r="D190" s="118"/>
      <c r="E190" s="118"/>
      <c r="F190" s="118"/>
      <c r="G190" s="118"/>
    </row>
    <row r="191" spans="1:9" hidden="1" x14ac:dyDescent="0.25">
      <c r="A191" s="50" t="s">
        <v>38</v>
      </c>
      <c r="B191" s="16" t="s">
        <v>142</v>
      </c>
      <c r="C191" s="16"/>
      <c r="D191" s="16"/>
      <c r="E191" s="16" t="s">
        <v>143</v>
      </c>
      <c r="F191" s="119" t="s">
        <v>43</v>
      </c>
      <c r="G191" s="119"/>
      <c r="H191" s="3"/>
      <c r="I191" s="3"/>
    </row>
    <row r="192" spans="1:9" ht="9.75" hidden="1" customHeight="1" x14ac:dyDescent="0.25">
      <c r="A192" s="50"/>
      <c r="B192" s="16"/>
      <c r="C192" s="16"/>
      <c r="D192" s="16"/>
      <c r="E192" s="16"/>
      <c r="F192" s="119"/>
      <c r="G192" s="119"/>
      <c r="H192" s="3"/>
      <c r="I192" s="3"/>
    </row>
    <row r="193" spans="1:9" ht="29.45" hidden="1" customHeight="1" x14ac:dyDescent="0.25">
      <c r="A193" s="27" t="s">
        <v>24</v>
      </c>
      <c r="B193" s="113" t="s">
        <v>157</v>
      </c>
      <c r="C193" s="114"/>
      <c r="D193" s="115"/>
      <c r="E193" s="29" t="s">
        <v>23</v>
      </c>
      <c r="F193" s="110" t="s">
        <v>27</v>
      </c>
      <c r="G193" s="110"/>
      <c r="H193" s="3"/>
      <c r="I193" s="3"/>
    </row>
    <row r="194" spans="1:9" ht="30" hidden="1" customHeight="1" x14ac:dyDescent="0.25">
      <c r="A194" s="27" t="s">
        <v>28</v>
      </c>
      <c r="B194" s="113" t="s">
        <v>158</v>
      </c>
      <c r="C194" s="114"/>
      <c r="D194" s="115"/>
      <c r="E194" s="29" t="s">
        <v>23</v>
      </c>
      <c r="F194" s="110" t="s">
        <v>27</v>
      </c>
      <c r="G194" s="110"/>
      <c r="H194" s="3"/>
      <c r="I194" s="3"/>
    </row>
    <row r="195" spans="1:9" ht="45" hidden="1" customHeight="1" x14ac:dyDescent="0.25">
      <c r="A195" s="33" t="s">
        <v>30</v>
      </c>
      <c r="B195" s="113" t="s">
        <v>159</v>
      </c>
      <c r="C195" s="114"/>
      <c r="D195" s="115"/>
      <c r="E195" s="29" t="s">
        <v>23</v>
      </c>
      <c r="F195" s="110" t="s">
        <v>27</v>
      </c>
      <c r="G195" s="110"/>
      <c r="H195" s="3"/>
      <c r="I195" s="3"/>
    </row>
    <row r="196" spans="1:9" ht="15.75" hidden="1" x14ac:dyDescent="0.25">
      <c r="A196" s="118" t="s">
        <v>160</v>
      </c>
      <c r="B196" s="118"/>
      <c r="C196" s="118"/>
      <c r="D196" s="118"/>
      <c r="E196" s="118"/>
      <c r="F196" s="118"/>
      <c r="G196" s="118"/>
    </row>
    <row r="197" spans="1:9" hidden="1" x14ac:dyDescent="0.25">
      <c r="A197" s="50" t="s">
        <v>38</v>
      </c>
      <c r="B197" s="16" t="s">
        <v>142</v>
      </c>
      <c r="C197" s="16"/>
      <c r="D197" s="16"/>
      <c r="E197" s="19" t="s">
        <v>143</v>
      </c>
      <c r="F197" s="119" t="s">
        <v>43</v>
      </c>
      <c r="G197" s="119"/>
      <c r="H197" s="3"/>
      <c r="I197" s="3"/>
    </row>
    <row r="198" spans="1:9" hidden="1" x14ac:dyDescent="0.25">
      <c r="A198" s="50"/>
      <c r="B198" s="16"/>
      <c r="C198" s="16"/>
      <c r="D198" s="16"/>
      <c r="E198" s="25"/>
      <c r="F198" s="119"/>
      <c r="G198" s="119"/>
      <c r="H198" s="3"/>
      <c r="I198" s="3"/>
    </row>
    <row r="199" spans="1:9" ht="18" hidden="1" customHeight="1" x14ac:dyDescent="0.25">
      <c r="A199" s="27" t="s">
        <v>24</v>
      </c>
      <c r="B199" s="113" t="s">
        <v>161</v>
      </c>
      <c r="C199" s="114"/>
      <c r="D199" s="115"/>
      <c r="E199" s="29" t="s">
        <v>23</v>
      </c>
      <c r="F199" s="110" t="s">
        <v>27</v>
      </c>
      <c r="G199" s="110"/>
      <c r="H199" s="3"/>
      <c r="I199" s="3"/>
    </row>
    <row r="200" spans="1:9" hidden="1" x14ac:dyDescent="0.25">
      <c r="A200" s="27" t="s">
        <v>28</v>
      </c>
      <c r="B200" s="45" t="s">
        <v>162</v>
      </c>
      <c r="C200" s="45"/>
      <c r="D200" s="45"/>
      <c r="E200" s="29" t="s">
        <v>163</v>
      </c>
      <c r="F200" s="51"/>
      <c r="G200" s="52"/>
      <c r="H200" s="3"/>
      <c r="I200" s="3"/>
    </row>
    <row r="201" spans="1:9" ht="37.5" hidden="1" customHeight="1" x14ac:dyDescent="0.25">
      <c r="A201" s="27" t="s">
        <v>28</v>
      </c>
      <c r="B201" s="45" t="s">
        <v>164</v>
      </c>
      <c r="C201" s="45"/>
      <c r="D201" s="45"/>
      <c r="E201" s="29" t="s">
        <v>165</v>
      </c>
      <c r="F201" s="77">
        <v>713.75</v>
      </c>
      <c r="G201" s="77"/>
      <c r="H201" s="3"/>
      <c r="I201" s="3"/>
    </row>
    <row r="202" spans="1:9" ht="36.75" hidden="1" customHeight="1" x14ac:dyDescent="0.25">
      <c r="A202" s="27" t="s">
        <v>30</v>
      </c>
      <c r="B202" s="39" t="s">
        <v>166</v>
      </c>
      <c r="C202" s="39"/>
      <c r="D202" s="39"/>
      <c r="E202" s="29" t="s">
        <v>165</v>
      </c>
      <c r="F202" s="77">
        <v>688</v>
      </c>
      <c r="G202" s="77"/>
      <c r="H202" s="3"/>
      <c r="I202" s="3"/>
    </row>
    <row r="203" spans="1:9" ht="30.6" hidden="1" customHeight="1" x14ac:dyDescent="0.25">
      <c r="A203" s="27" t="s">
        <v>34</v>
      </c>
      <c r="B203" s="113" t="s">
        <v>167</v>
      </c>
      <c r="C203" s="114"/>
      <c r="D203" s="115"/>
      <c r="E203" s="29" t="s">
        <v>168</v>
      </c>
      <c r="F203" s="110"/>
      <c r="G203" s="110"/>
      <c r="H203" s="3"/>
      <c r="I203" s="3"/>
    </row>
    <row r="204" spans="1:9" ht="31.15" hidden="1" customHeight="1" x14ac:dyDescent="0.25">
      <c r="A204" s="27" t="s">
        <v>108</v>
      </c>
      <c r="B204" s="39" t="s">
        <v>169</v>
      </c>
      <c r="C204" s="39"/>
      <c r="D204" s="39"/>
      <c r="E204" s="29" t="s">
        <v>168</v>
      </c>
      <c r="F204" s="110"/>
      <c r="G204" s="110"/>
      <c r="H204" s="3"/>
      <c r="I204" s="3"/>
    </row>
    <row r="205" spans="1:9" ht="15.75" hidden="1" x14ac:dyDescent="0.25">
      <c r="A205" s="124" t="s">
        <v>170</v>
      </c>
      <c r="B205" s="124"/>
      <c r="C205" s="124"/>
      <c r="D205" s="124"/>
      <c r="E205" s="124"/>
      <c r="F205" s="124"/>
    </row>
    <row r="206" spans="1:9" ht="51" hidden="1" x14ac:dyDescent="0.25">
      <c r="A206" s="27" t="s">
        <v>38</v>
      </c>
      <c r="B206" s="16" t="s">
        <v>171</v>
      </c>
      <c r="C206" s="16"/>
      <c r="D206" s="16"/>
      <c r="E206" s="94" t="s">
        <v>172</v>
      </c>
      <c r="F206" s="125" t="s">
        <v>173</v>
      </c>
      <c r="G206" s="125" t="s">
        <v>174</v>
      </c>
      <c r="H206" s="3"/>
      <c r="I206" s="3"/>
    </row>
    <row r="207" spans="1:9" s="133" customFormat="1" ht="17.25" hidden="1" customHeight="1" x14ac:dyDescent="0.25">
      <c r="A207" s="126" t="s">
        <v>24</v>
      </c>
      <c r="B207" s="127" t="s">
        <v>175</v>
      </c>
      <c r="C207" s="128"/>
      <c r="D207" s="129"/>
      <c r="E207" s="130"/>
      <c r="F207" s="131" t="s">
        <v>27</v>
      </c>
      <c r="G207" s="131" t="s">
        <v>27</v>
      </c>
      <c r="H207" s="132"/>
      <c r="I207" s="132"/>
    </row>
    <row r="208" spans="1:9" ht="15.75" hidden="1" x14ac:dyDescent="0.25">
      <c r="A208" s="117" t="s">
        <v>141</v>
      </c>
      <c r="B208" s="117"/>
      <c r="C208" s="117"/>
      <c r="D208" s="117"/>
      <c r="E208" s="117"/>
      <c r="F208" s="117"/>
      <c r="G208" s="117"/>
    </row>
    <row r="209" spans="1:9" hidden="1" x14ac:dyDescent="0.25">
      <c r="A209" s="50" t="s">
        <v>38</v>
      </c>
      <c r="B209" s="16" t="s">
        <v>142</v>
      </c>
      <c r="C209" s="16"/>
      <c r="D209" s="16"/>
      <c r="E209" s="19" t="s">
        <v>143</v>
      </c>
      <c r="F209" s="16" t="s">
        <v>43</v>
      </c>
      <c r="G209" s="16"/>
      <c r="H209" s="3"/>
      <c r="I209" s="3"/>
    </row>
    <row r="210" spans="1:9" hidden="1" x14ac:dyDescent="0.25">
      <c r="A210" s="50"/>
      <c r="B210" s="16"/>
      <c r="C210" s="16"/>
      <c r="D210" s="16"/>
      <c r="E210" s="25"/>
      <c r="F210" s="16"/>
      <c r="G210" s="16"/>
      <c r="H210" s="3"/>
      <c r="I210" s="3"/>
    </row>
    <row r="211" spans="1:9" ht="45" hidden="1" customHeight="1" x14ac:dyDescent="0.25">
      <c r="A211" s="27" t="s">
        <v>24</v>
      </c>
      <c r="B211" s="113" t="s">
        <v>144</v>
      </c>
      <c r="C211" s="114"/>
      <c r="D211" s="115"/>
      <c r="E211" s="29" t="s">
        <v>23</v>
      </c>
      <c r="F211" s="110" t="s">
        <v>27</v>
      </c>
      <c r="G211" s="110"/>
      <c r="H211" s="3"/>
      <c r="I211" s="3"/>
    </row>
    <row r="212" spans="1:9" ht="36" hidden="1" customHeight="1" x14ac:dyDescent="0.25">
      <c r="A212" s="27" t="s">
        <v>28</v>
      </c>
      <c r="B212" s="113" t="s">
        <v>145</v>
      </c>
      <c r="C212" s="114"/>
      <c r="D212" s="115"/>
      <c r="E212" s="29" t="s">
        <v>23</v>
      </c>
      <c r="F212" s="110" t="s">
        <v>27</v>
      </c>
      <c r="G212" s="110"/>
      <c r="H212" s="3"/>
      <c r="I212" s="3"/>
    </row>
    <row r="213" spans="1:9" ht="15.75" hidden="1" x14ac:dyDescent="0.25">
      <c r="A213" s="118" t="s">
        <v>146</v>
      </c>
      <c r="B213" s="118"/>
      <c r="C213" s="118"/>
      <c r="D213" s="118"/>
      <c r="E213" s="118"/>
      <c r="F213" s="118"/>
      <c r="G213" s="118"/>
      <c r="H213" s="3"/>
      <c r="I213" s="3"/>
    </row>
    <row r="214" spans="1:9" hidden="1" x14ac:dyDescent="0.25">
      <c r="A214" s="50" t="s">
        <v>38</v>
      </c>
      <c r="B214" s="16" t="s">
        <v>142</v>
      </c>
      <c r="C214" s="16"/>
      <c r="D214" s="16"/>
      <c r="E214" s="19" t="s">
        <v>143</v>
      </c>
      <c r="F214" s="119" t="s">
        <v>43</v>
      </c>
      <c r="G214" s="119"/>
      <c r="H214" s="3"/>
      <c r="I214" s="3"/>
    </row>
    <row r="215" spans="1:9" hidden="1" x14ac:dyDescent="0.25">
      <c r="A215" s="50"/>
      <c r="B215" s="16"/>
      <c r="C215" s="16"/>
      <c r="D215" s="16"/>
      <c r="E215" s="25"/>
      <c r="F215" s="119"/>
      <c r="G215" s="119"/>
      <c r="H215" s="3"/>
      <c r="I215" s="3"/>
    </row>
    <row r="216" spans="1:9" ht="39.75" hidden="1" customHeight="1" x14ac:dyDescent="0.25">
      <c r="A216" s="27" t="s">
        <v>24</v>
      </c>
      <c r="B216" s="113" t="s">
        <v>147</v>
      </c>
      <c r="C216" s="114"/>
      <c r="D216" s="115"/>
      <c r="E216" s="37"/>
      <c r="F216" s="110"/>
      <c r="G216" s="110"/>
      <c r="H216" s="3"/>
      <c r="I216" s="3"/>
    </row>
    <row r="217" spans="1:9" ht="33" hidden="1" customHeight="1" x14ac:dyDescent="0.25">
      <c r="A217" s="27" t="s">
        <v>28</v>
      </c>
      <c r="B217" s="113" t="s">
        <v>148</v>
      </c>
      <c r="C217" s="114"/>
      <c r="D217" s="115"/>
      <c r="E217" s="37"/>
      <c r="F217" s="110"/>
      <c r="G217" s="110"/>
      <c r="H217" s="3"/>
      <c r="I217" s="3"/>
    </row>
    <row r="218" spans="1:9" hidden="1" x14ac:dyDescent="0.25">
      <c r="A218" s="120"/>
      <c r="B218" s="121"/>
      <c r="C218" s="121"/>
      <c r="D218" s="121"/>
      <c r="E218" s="121"/>
      <c r="F218" s="122"/>
      <c r="G218" s="122"/>
      <c r="H218" s="3"/>
      <c r="I218" s="3"/>
    </row>
    <row r="219" spans="1:9" ht="15.75" hidden="1" x14ac:dyDescent="0.25">
      <c r="A219" s="117" t="s">
        <v>149</v>
      </c>
      <c r="B219" s="117"/>
      <c r="C219" s="117"/>
      <c r="D219" s="117"/>
      <c r="E219" s="117"/>
      <c r="F219" s="117"/>
      <c r="G219" s="117"/>
    </row>
    <row r="220" spans="1:9" hidden="1" x14ac:dyDescent="0.25">
      <c r="A220" s="50" t="s">
        <v>38</v>
      </c>
      <c r="B220" s="16" t="s">
        <v>142</v>
      </c>
      <c r="C220" s="16"/>
      <c r="D220" s="16"/>
      <c r="E220" s="19" t="s">
        <v>143</v>
      </c>
      <c r="F220" s="119" t="s">
        <v>43</v>
      </c>
      <c r="G220" s="119"/>
      <c r="H220" s="3"/>
      <c r="I220" s="3"/>
    </row>
    <row r="221" spans="1:9" hidden="1" x14ac:dyDescent="0.25">
      <c r="A221" s="50"/>
      <c r="B221" s="16"/>
      <c r="C221" s="16"/>
      <c r="D221" s="16"/>
      <c r="E221" s="25"/>
      <c r="F221" s="119"/>
      <c r="G221" s="119"/>
      <c r="H221" s="3"/>
      <c r="I221" s="3"/>
    </row>
    <row r="222" spans="1:9" ht="73.900000000000006" hidden="1" customHeight="1" x14ac:dyDescent="0.25">
      <c r="A222" s="27" t="s">
        <v>24</v>
      </c>
      <c r="B222" s="113" t="s">
        <v>150</v>
      </c>
      <c r="C222" s="114"/>
      <c r="D222" s="115"/>
      <c r="E222" s="29" t="s">
        <v>151</v>
      </c>
      <c r="F222" s="123">
        <v>0</v>
      </c>
      <c r="G222" s="123"/>
      <c r="H222" s="3"/>
      <c r="I222" s="3"/>
    </row>
    <row r="223" spans="1:9" ht="15.75" hidden="1" x14ac:dyDescent="0.25">
      <c r="A223" s="118" t="s">
        <v>152</v>
      </c>
      <c r="B223" s="118"/>
      <c r="C223" s="118"/>
      <c r="D223" s="118"/>
      <c r="E223" s="118"/>
      <c r="F223" s="118"/>
      <c r="G223" s="118"/>
      <c r="H223" s="3"/>
      <c r="I223" s="3"/>
    </row>
    <row r="224" spans="1:9" hidden="1" x14ac:dyDescent="0.25">
      <c r="A224" s="50" t="s">
        <v>38</v>
      </c>
      <c r="B224" s="16" t="s">
        <v>142</v>
      </c>
      <c r="C224" s="16"/>
      <c r="D224" s="16"/>
      <c r="E224" s="19" t="s">
        <v>143</v>
      </c>
      <c r="F224" s="119" t="s">
        <v>43</v>
      </c>
      <c r="G224" s="119"/>
      <c r="H224" s="3"/>
      <c r="I224" s="3"/>
    </row>
    <row r="225" spans="1:9" hidden="1" x14ac:dyDescent="0.25">
      <c r="A225" s="50"/>
      <c r="B225" s="16"/>
      <c r="C225" s="16"/>
      <c r="D225" s="16"/>
      <c r="E225" s="25"/>
      <c r="F225" s="119"/>
      <c r="G225" s="119"/>
      <c r="H225" s="3"/>
      <c r="I225" s="3"/>
    </row>
    <row r="226" spans="1:9" ht="75" hidden="1" customHeight="1" x14ac:dyDescent="0.25">
      <c r="A226" s="27" t="s">
        <v>24</v>
      </c>
      <c r="B226" s="113" t="s">
        <v>153</v>
      </c>
      <c r="C226" s="114"/>
      <c r="D226" s="115"/>
      <c r="E226" s="29" t="s">
        <v>151</v>
      </c>
      <c r="F226" s="110"/>
      <c r="G226" s="110"/>
      <c r="H226" s="3"/>
      <c r="I226" s="3"/>
    </row>
    <row r="227" spans="1:9" ht="15.75" hidden="1" x14ac:dyDescent="0.25">
      <c r="A227" s="118" t="s">
        <v>154</v>
      </c>
      <c r="B227" s="118"/>
      <c r="C227" s="118"/>
      <c r="D227" s="118"/>
      <c r="E227" s="118"/>
      <c r="F227" s="118"/>
      <c r="G227" s="118"/>
      <c r="H227" s="3"/>
      <c r="I227" s="3"/>
    </row>
    <row r="228" spans="1:9" hidden="1" x14ac:dyDescent="0.25">
      <c r="A228" s="50" t="s">
        <v>38</v>
      </c>
      <c r="B228" s="16" t="s">
        <v>142</v>
      </c>
      <c r="C228" s="16"/>
      <c r="D228" s="16"/>
      <c r="E228" s="19" t="s">
        <v>143</v>
      </c>
      <c r="F228" s="119" t="s">
        <v>43</v>
      </c>
      <c r="G228" s="119"/>
      <c r="H228" s="3"/>
      <c r="I228" s="3"/>
    </row>
    <row r="229" spans="1:9" hidden="1" x14ac:dyDescent="0.25">
      <c r="A229" s="50"/>
      <c r="B229" s="16"/>
      <c r="C229" s="16"/>
      <c r="D229" s="16"/>
      <c r="E229" s="25"/>
      <c r="F229" s="119"/>
      <c r="G229" s="119"/>
      <c r="H229" s="3"/>
      <c r="I229" s="3"/>
    </row>
    <row r="230" spans="1:9" hidden="1" x14ac:dyDescent="0.25">
      <c r="A230" s="27" t="s">
        <v>24</v>
      </c>
      <c r="B230" s="113" t="s">
        <v>155</v>
      </c>
      <c r="C230" s="114"/>
      <c r="D230" s="115"/>
      <c r="E230" s="29" t="s">
        <v>151</v>
      </c>
      <c r="F230" s="123">
        <v>0</v>
      </c>
      <c r="G230" s="123"/>
      <c r="H230" s="3"/>
      <c r="I230" s="3"/>
    </row>
    <row r="231" spans="1:9" ht="15.75" hidden="1" x14ac:dyDescent="0.25">
      <c r="A231" s="118" t="s">
        <v>156</v>
      </c>
      <c r="B231" s="118"/>
      <c r="C231" s="118"/>
      <c r="D231" s="118"/>
      <c r="E231" s="118"/>
      <c r="F231" s="118"/>
      <c r="G231" s="118"/>
    </row>
    <row r="232" spans="1:9" hidden="1" x14ac:dyDescent="0.25">
      <c r="A232" s="50" t="s">
        <v>38</v>
      </c>
      <c r="B232" s="16" t="s">
        <v>142</v>
      </c>
      <c r="C232" s="16"/>
      <c r="D232" s="16"/>
      <c r="E232" s="16" t="s">
        <v>143</v>
      </c>
      <c r="F232" s="119" t="s">
        <v>43</v>
      </c>
      <c r="G232" s="119"/>
      <c r="H232" s="3"/>
      <c r="I232" s="3"/>
    </row>
    <row r="233" spans="1:9" ht="9.75" hidden="1" customHeight="1" x14ac:dyDescent="0.25">
      <c r="A233" s="50"/>
      <c r="B233" s="16"/>
      <c r="C233" s="16"/>
      <c r="D233" s="16"/>
      <c r="E233" s="16"/>
      <c r="F233" s="119"/>
      <c r="G233" s="119"/>
      <c r="H233" s="3"/>
      <c r="I233" s="3"/>
    </row>
    <row r="234" spans="1:9" ht="29.45" hidden="1" customHeight="1" x14ac:dyDescent="0.25">
      <c r="A234" s="27" t="s">
        <v>24</v>
      </c>
      <c r="B234" s="113" t="s">
        <v>157</v>
      </c>
      <c r="C234" s="114"/>
      <c r="D234" s="115"/>
      <c r="E234" s="29" t="s">
        <v>23</v>
      </c>
      <c r="F234" s="110" t="s">
        <v>27</v>
      </c>
      <c r="G234" s="110"/>
      <c r="H234" s="3"/>
      <c r="I234" s="3"/>
    </row>
    <row r="235" spans="1:9" ht="30" hidden="1" customHeight="1" x14ac:dyDescent="0.25">
      <c r="A235" s="27" t="s">
        <v>28</v>
      </c>
      <c r="B235" s="113" t="s">
        <v>158</v>
      </c>
      <c r="C235" s="114"/>
      <c r="D235" s="115"/>
      <c r="E235" s="29" t="s">
        <v>23</v>
      </c>
      <c r="F235" s="110" t="s">
        <v>27</v>
      </c>
      <c r="G235" s="110"/>
      <c r="H235" s="3"/>
      <c r="I235" s="3"/>
    </row>
    <row r="236" spans="1:9" ht="45" hidden="1" customHeight="1" x14ac:dyDescent="0.25">
      <c r="A236" s="33" t="s">
        <v>30</v>
      </c>
      <c r="B236" s="113" t="s">
        <v>159</v>
      </c>
      <c r="C236" s="114"/>
      <c r="D236" s="115"/>
      <c r="E236" s="29" t="s">
        <v>23</v>
      </c>
      <c r="F236" s="110" t="s">
        <v>27</v>
      </c>
      <c r="G236" s="110"/>
      <c r="H236" s="3"/>
      <c r="I236" s="3"/>
    </row>
    <row r="237" spans="1:9" ht="15.75" hidden="1" x14ac:dyDescent="0.25">
      <c r="A237" s="118" t="s">
        <v>160</v>
      </c>
      <c r="B237" s="118"/>
      <c r="C237" s="118"/>
      <c r="D237" s="118"/>
      <c r="E237" s="118"/>
      <c r="F237" s="118"/>
      <c r="G237" s="118"/>
    </row>
    <row r="238" spans="1:9" hidden="1" x14ac:dyDescent="0.25">
      <c r="A238" s="50" t="s">
        <v>38</v>
      </c>
      <c r="B238" s="16" t="s">
        <v>142</v>
      </c>
      <c r="C238" s="16"/>
      <c r="D238" s="16"/>
      <c r="E238" s="39" t="s">
        <v>143</v>
      </c>
      <c r="F238" s="119" t="s">
        <v>43</v>
      </c>
      <c r="G238" s="119"/>
      <c r="H238" s="3"/>
      <c r="I238" s="3"/>
    </row>
    <row r="239" spans="1:9" hidden="1" x14ac:dyDescent="0.25">
      <c r="A239" s="50"/>
      <c r="B239" s="16"/>
      <c r="C239" s="16"/>
      <c r="D239" s="16"/>
      <c r="E239" s="39"/>
      <c r="F239" s="119"/>
      <c r="G239" s="119"/>
      <c r="H239" s="3"/>
      <c r="I239" s="3"/>
    </row>
    <row r="240" spans="1:9" ht="18" hidden="1" customHeight="1" x14ac:dyDescent="0.25">
      <c r="A240" s="27" t="s">
        <v>24</v>
      </c>
      <c r="B240" s="113" t="s">
        <v>161</v>
      </c>
      <c r="C240" s="114"/>
      <c r="D240" s="115"/>
      <c r="E240" s="29" t="s">
        <v>23</v>
      </c>
      <c r="F240" s="110" t="s">
        <v>27</v>
      </c>
      <c r="G240" s="110"/>
      <c r="H240" s="3"/>
      <c r="I240" s="3"/>
    </row>
    <row r="241" spans="1:9" hidden="1" x14ac:dyDescent="0.25">
      <c r="A241" s="27" t="s">
        <v>28</v>
      </c>
      <c r="B241" s="45" t="s">
        <v>162</v>
      </c>
      <c r="C241" s="45"/>
      <c r="D241" s="45"/>
      <c r="E241" s="29" t="s">
        <v>163</v>
      </c>
      <c r="F241" s="51"/>
      <c r="G241" s="52"/>
      <c r="H241" s="3"/>
      <c r="I241" s="3"/>
    </row>
    <row r="242" spans="1:9" ht="37.5" hidden="1" customHeight="1" x14ac:dyDescent="0.25">
      <c r="A242" s="27" t="s">
        <v>28</v>
      </c>
      <c r="B242" s="45" t="s">
        <v>164</v>
      </c>
      <c r="C242" s="45"/>
      <c r="D242" s="45"/>
      <c r="E242" s="29" t="s">
        <v>165</v>
      </c>
      <c r="F242" s="134">
        <v>713.75</v>
      </c>
      <c r="G242" s="134"/>
      <c r="H242" s="3"/>
      <c r="I242" s="3"/>
    </row>
    <row r="243" spans="1:9" ht="36.75" hidden="1" customHeight="1" x14ac:dyDescent="0.25">
      <c r="A243" s="27" t="s">
        <v>30</v>
      </c>
      <c r="B243" s="39" t="s">
        <v>166</v>
      </c>
      <c r="C243" s="39"/>
      <c r="D243" s="39"/>
      <c r="E243" s="29" t="s">
        <v>165</v>
      </c>
      <c r="F243" s="134">
        <v>688</v>
      </c>
      <c r="G243" s="134"/>
      <c r="H243" s="3"/>
      <c r="I243" s="3"/>
    </row>
    <row r="244" spans="1:9" ht="55.5" hidden="1" customHeight="1" x14ac:dyDescent="0.25">
      <c r="A244" s="27"/>
      <c r="B244" s="94"/>
      <c r="C244" s="94"/>
      <c r="D244" s="94"/>
      <c r="E244" s="94"/>
      <c r="F244" s="125"/>
      <c r="G244" s="125"/>
      <c r="H244" s="3"/>
      <c r="I244" s="3"/>
    </row>
    <row r="245" spans="1:9" ht="55.5" hidden="1" customHeight="1" x14ac:dyDescent="0.25">
      <c r="A245" s="27"/>
      <c r="B245" s="94"/>
      <c r="C245" s="94"/>
      <c r="D245" s="94"/>
      <c r="E245" s="94"/>
      <c r="F245" s="125"/>
      <c r="G245" s="125"/>
      <c r="H245" s="3"/>
      <c r="I245" s="3"/>
    </row>
    <row r="246" spans="1:9" ht="55.5" hidden="1" customHeight="1" x14ac:dyDescent="0.25">
      <c r="A246" s="27"/>
      <c r="B246" s="94"/>
      <c r="C246" s="94"/>
      <c r="D246" s="94"/>
      <c r="E246" s="94"/>
      <c r="F246" s="125"/>
      <c r="G246" s="125"/>
      <c r="H246" s="3"/>
      <c r="I246" s="3"/>
    </row>
    <row r="247" spans="1:9" ht="55.5" hidden="1" customHeight="1" x14ac:dyDescent="0.25">
      <c r="A247" s="27"/>
      <c r="B247" s="94"/>
      <c r="C247" s="94"/>
      <c r="D247" s="94"/>
      <c r="E247" s="94"/>
      <c r="F247" s="125"/>
      <c r="G247" s="125"/>
      <c r="H247" s="3"/>
      <c r="I247" s="3"/>
    </row>
    <row r="248" spans="1:9" ht="55.5" hidden="1" customHeight="1" x14ac:dyDescent="0.25">
      <c r="A248" s="27"/>
      <c r="B248" s="94"/>
      <c r="C248" s="94"/>
      <c r="D248" s="94"/>
      <c r="E248" s="94"/>
      <c r="F248" s="125"/>
      <c r="G248" s="125"/>
      <c r="H248" s="3"/>
      <c r="I248" s="3"/>
    </row>
    <row r="249" spans="1:9" ht="17.25" hidden="1" customHeight="1" x14ac:dyDescent="0.25">
      <c r="A249" s="27" t="s">
        <v>24</v>
      </c>
      <c r="B249" s="16" t="s">
        <v>175</v>
      </c>
      <c r="C249" s="16"/>
      <c r="D249" s="16"/>
      <c r="E249" s="56"/>
      <c r="F249" s="94" t="s">
        <v>27</v>
      </c>
      <c r="G249" s="94" t="s">
        <v>27</v>
      </c>
      <c r="H249" s="3"/>
      <c r="I249" s="3"/>
    </row>
    <row r="250" spans="1:9" hidden="1" x14ac:dyDescent="0.25">
      <c r="A250" s="27" t="s">
        <v>50</v>
      </c>
      <c r="B250" s="16" t="s">
        <v>39</v>
      </c>
      <c r="C250" s="16"/>
      <c r="D250" s="16"/>
      <c r="E250" s="56"/>
      <c r="F250" s="94"/>
      <c r="G250" s="94"/>
      <c r="H250" s="3"/>
      <c r="I250" s="3"/>
    </row>
    <row r="251" spans="1:9" hidden="1" x14ac:dyDescent="0.25">
      <c r="A251" s="27" t="s">
        <v>74</v>
      </c>
      <c r="B251" s="16" t="s">
        <v>39</v>
      </c>
      <c r="C251" s="16"/>
      <c r="D251" s="16"/>
      <c r="E251" s="56"/>
      <c r="F251" s="94"/>
      <c r="G251" s="94"/>
      <c r="H251" s="3"/>
      <c r="I251" s="3"/>
    </row>
    <row r="252" spans="1:9" hidden="1" x14ac:dyDescent="0.25">
      <c r="A252" s="27" t="s">
        <v>39</v>
      </c>
      <c r="B252" s="16" t="s">
        <v>39</v>
      </c>
      <c r="C252" s="16"/>
      <c r="D252" s="16"/>
      <c r="E252" s="56"/>
      <c r="F252" s="94"/>
      <c r="G252" s="94"/>
      <c r="H252" s="3"/>
      <c r="I252" s="3"/>
    </row>
    <row r="253" spans="1:9" hidden="1" x14ac:dyDescent="0.25">
      <c r="A253" s="27"/>
      <c r="B253" s="94"/>
      <c r="C253" s="94"/>
      <c r="D253" s="94"/>
      <c r="E253" s="56"/>
      <c r="F253" s="94"/>
      <c r="G253" s="94"/>
      <c r="H253" s="3"/>
      <c r="I253" s="3"/>
    </row>
    <row r="254" spans="1:9" s="133" customFormat="1" ht="56.25" hidden="1" customHeight="1" x14ac:dyDescent="0.25">
      <c r="A254" s="126" t="s">
        <v>28</v>
      </c>
      <c r="B254" s="127" t="s">
        <v>176</v>
      </c>
      <c r="C254" s="128"/>
      <c r="D254" s="129"/>
      <c r="E254" s="131"/>
      <c r="F254" s="135"/>
      <c r="G254" s="136"/>
      <c r="H254" s="132"/>
      <c r="I254" s="132"/>
    </row>
    <row r="255" spans="1:9" s="145" customFormat="1" ht="20.25" hidden="1" customHeight="1" x14ac:dyDescent="0.25">
      <c r="A255" s="137"/>
      <c r="B255" s="138" t="s">
        <v>177</v>
      </c>
      <c r="C255" s="139"/>
      <c r="D255" s="140"/>
      <c r="E255" s="141" t="s">
        <v>178</v>
      </c>
      <c r="F255" s="142">
        <v>1223.6199999999999</v>
      </c>
      <c r="G255" s="143"/>
      <c r="H255" s="144"/>
      <c r="I255" s="144"/>
    </row>
    <row r="256" spans="1:9" s="145" customFormat="1" ht="17.25" hidden="1" customHeight="1" x14ac:dyDescent="0.25">
      <c r="A256" s="137"/>
      <c r="B256" s="138" t="s">
        <v>179</v>
      </c>
      <c r="C256" s="139"/>
      <c r="D256" s="140"/>
      <c r="E256" s="141" t="s">
        <v>178</v>
      </c>
      <c r="F256" s="142">
        <v>1238.1099999999999</v>
      </c>
      <c r="G256" s="143"/>
      <c r="H256" s="144"/>
      <c r="I256" s="144"/>
    </row>
    <row r="257" spans="1:9" s="145" customFormat="1" ht="17.25" hidden="1" customHeight="1" x14ac:dyDescent="0.25">
      <c r="A257" s="137"/>
      <c r="B257" s="138" t="s">
        <v>180</v>
      </c>
      <c r="C257" s="139"/>
      <c r="D257" s="140"/>
      <c r="E257" s="141" t="s">
        <v>178</v>
      </c>
      <c r="F257" s="142">
        <v>1288.33</v>
      </c>
      <c r="G257" s="143"/>
      <c r="H257" s="144"/>
      <c r="I257" s="144"/>
    </row>
    <row r="258" spans="1:9" s="145" customFormat="1" ht="17.25" hidden="1" customHeight="1" x14ac:dyDescent="0.25">
      <c r="A258" s="146"/>
      <c r="B258" s="138" t="s">
        <v>181</v>
      </c>
      <c r="C258" s="139"/>
      <c r="D258" s="140"/>
      <c r="E258" s="141" t="s">
        <v>178</v>
      </c>
      <c r="F258" s="142">
        <v>1340.43</v>
      </c>
      <c r="G258" s="143"/>
      <c r="H258" s="144"/>
      <c r="I258" s="144"/>
    </row>
    <row r="259" spans="1:9" ht="22.15" hidden="1" customHeight="1" x14ac:dyDescent="0.25">
      <c r="A259" s="116" t="s">
        <v>182</v>
      </c>
      <c r="B259" s="116"/>
      <c r="C259" s="116"/>
      <c r="D259" s="116"/>
      <c r="E259" s="116"/>
      <c r="F259" s="116"/>
      <c r="G259" s="116"/>
    </row>
    <row r="260" spans="1:9" ht="65.25" hidden="1" customHeight="1" x14ac:dyDescent="0.25">
      <c r="A260" s="27" t="s">
        <v>38</v>
      </c>
      <c r="B260" s="16" t="s">
        <v>183</v>
      </c>
      <c r="C260" s="16"/>
      <c r="D260" s="16"/>
      <c r="E260" s="94" t="s">
        <v>172</v>
      </c>
      <c r="F260" s="125" t="s">
        <v>184</v>
      </c>
      <c r="G260" s="125" t="s">
        <v>185</v>
      </c>
      <c r="H260" s="3"/>
      <c r="I260" s="3"/>
    </row>
    <row r="261" spans="1:9" ht="21" hidden="1" customHeight="1" x14ac:dyDescent="0.25">
      <c r="A261" s="27" t="s">
        <v>24</v>
      </c>
      <c r="B261" s="16" t="s">
        <v>186</v>
      </c>
      <c r="C261" s="16"/>
      <c r="D261" s="16"/>
      <c r="E261" s="94" t="s">
        <v>187</v>
      </c>
      <c r="F261" s="94" t="s">
        <v>27</v>
      </c>
      <c r="G261" s="94" t="s">
        <v>27</v>
      </c>
      <c r="H261" s="3"/>
      <c r="I261" s="3"/>
    </row>
    <row r="262" spans="1:9" hidden="1" x14ac:dyDescent="0.25">
      <c r="A262" s="27" t="s">
        <v>50</v>
      </c>
      <c r="B262" s="16"/>
      <c r="C262" s="16"/>
      <c r="D262" s="16"/>
      <c r="E262" s="94"/>
      <c r="F262" s="94"/>
      <c r="G262" s="94"/>
      <c r="H262" s="3"/>
      <c r="I262" s="3"/>
    </row>
    <row r="263" spans="1:9" ht="13.5" hidden="1" customHeight="1" x14ac:dyDescent="0.25">
      <c r="A263" s="27" t="s">
        <v>74</v>
      </c>
      <c r="B263" s="16"/>
      <c r="C263" s="16"/>
      <c r="D263" s="16"/>
      <c r="E263" s="94"/>
      <c r="F263" s="94"/>
      <c r="G263" s="94"/>
      <c r="H263" s="3"/>
      <c r="I263" s="3"/>
    </row>
    <row r="264" spans="1:9" hidden="1" x14ac:dyDescent="0.25">
      <c r="A264" s="27" t="s">
        <v>39</v>
      </c>
      <c r="B264" s="16"/>
      <c r="C264" s="16"/>
      <c r="D264" s="16"/>
      <c r="E264" s="94"/>
      <c r="F264" s="94"/>
      <c r="G264" s="94"/>
      <c r="H264" s="3"/>
      <c r="I264" s="3"/>
    </row>
    <row r="265" spans="1:9" hidden="1" x14ac:dyDescent="0.25">
      <c r="A265" s="27" t="s">
        <v>28</v>
      </c>
      <c r="B265" s="16"/>
      <c r="C265" s="16"/>
      <c r="D265" s="16"/>
      <c r="E265" s="94" t="s">
        <v>178</v>
      </c>
      <c r="F265" s="94" t="s">
        <v>27</v>
      </c>
      <c r="G265" s="94" t="s">
        <v>27</v>
      </c>
      <c r="H265" s="3"/>
      <c r="I265" s="3"/>
    </row>
    <row r="266" spans="1:9" ht="19.149999999999999" hidden="1" customHeight="1" x14ac:dyDescent="0.25">
      <c r="A266" s="147" t="s">
        <v>188</v>
      </c>
      <c r="B266" s="147"/>
      <c r="C266" s="147"/>
      <c r="D266" s="147"/>
      <c r="E266" s="147"/>
      <c r="F266" s="147"/>
    </row>
    <row r="267" spans="1:9" hidden="1" x14ac:dyDescent="0.25">
      <c r="A267" s="27" t="s">
        <v>38</v>
      </c>
      <c r="B267" s="16" t="s">
        <v>17</v>
      </c>
      <c r="C267" s="16"/>
      <c r="D267" s="16"/>
      <c r="E267" s="16"/>
      <c r="F267" s="16" t="s">
        <v>189</v>
      </c>
      <c r="G267" s="16"/>
      <c r="H267" s="3"/>
      <c r="I267" s="3"/>
    </row>
    <row r="268" spans="1:9" ht="18.75" hidden="1" customHeight="1" x14ac:dyDescent="0.25">
      <c r="A268" s="27" t="s">
        <v>24</v>
      </c>
      <c r="B268" s="113" t="s">
        <v>190</v>
      </c>
      <c r="C268" s="114"/>
      <c r="D268" s="114"/>
      <c r="E268" s="115"/>
      <c r="F268" s="110" t="s">
        <v>27</v>
      </c>
      <c r="G268" s="110"/>
      <c r="H268" s="2"/>
      <c r="I268" s="3"/>
    </row>
    <row r="269" spans="1:9" hidden="1" x14ac:dyDescent="0.25">
      <c r="A269" s="27" t="s">
        <v>28</v>
      </c>
      <c r="B269" s="110" t="s">
        <v>39</v>
      </c>
      <c r="C269" s="110"/>
      <c r="D269" s="110"/>
      <c r="E269" s="110"/>
      <c r="F269" s="110"/>
      <c r="G269" s="110"/>
      <c r="H269" s="2"/>
      <c r="I269" s="3"/>
    </row>
    <row r="270" spans="1:9" hidden="1" x14ac:dyDescent="0.25">
      <c r="A270" s="33" t="s">
        <v>39</v>
      </c>
      <c r="B270" s="110" t="s">
        <v>191</v>
      </c>
      <c r="C270" s="110"/>
      <c r="D270" s="110"/>
      <c r="E270" s="110"/>
      <c r="F270" s="110"/>
      <c r="G270" s="110"/>
      <c r="H270" s="2"/>
      <c r="I270" s="3"/>
    </row>
    <row r="271" spans="1:9" ht="39.75" customHeight="1" x14ac:dyDescent="0.25">
      <c r="A271" s="148" t="s">
        <v>140</v>
      </c>
      <c r="B271" s="148"/>
      <c r="C271" s="148"/>
      <c r="D271" s="148"/>
      <c r="E271" s="148"/>
      <c r="F271" s="148"/>
      <c r="G271" s="148"/>
      <c r="H271" s="148"/>
      <c r="I271" s="148"/>
    </row>
    <row r="272" spans="1:9" ht="27" customHeight="1" x14ac:dyDescent="0.25">
      <c r="A272" s="149" t="s">
        <v>141</v>
      </c>
      <c r="B272" s="149"/>
      <c r="C272" s="149"/>
      <c r="D272" s="149"/>
      <c r="E272" s="149"/>
      <c r="F272" s="149"/>
      <c r="G272" s="149"/>
    </row>
    <row r="273" spans="1:9" ht="22.5" customHeight="1" x14ac:dyDescent="0.25">
      <c r="A273" s="150" t="s">
        <v>38</v>
      </c>
      <c r="B273" s="61" t="s">
        <v>142</v>
      </c>
      <c r="C273" s="61"/>
      <c r="D273" s="61"/>
      <c r="E273" s="61" t="s">
        <v>43</v>
      </c>
      <c r="F273" s="61"/>
      <c r="G273" s="61"/>
      <c r="H273" s="61"/>
      <c r="I273" s="61"/>
    </row>
    <row r="274" spans="1:9" x14ac:dyDescent="0.25">
      <c r="A274" s="150"/>
      <c r="B274" s="61"/>
      <c r="C274" s="61"/>
      <c r="D274" s="61"/>
      <c r="E274" s="66" t="s">
        <v>44</v>
      </c>
      <c r="F274" s="66" t="s">
        <v>45</v>
      </c>
      <c r="G274" s="66" t="s">
        <v>46</v>
      </c>
      <c r="H274" s="66" t="s">
        <v>47</v>
      </c>
      <c r="I274" s="66" t="s">
        <v>48</v>
      </c>
    </row>
    <row r="275" spans="1:9" ht="58.5" customHeight="1" x14ac:dyDescent="0.25">
      <c r="A275" s="67" t="s">
        <v>24</v>
      </c>
      <c r="B275" s="151" t="s">
        <v>192</v>
      </c>
      <c r="C275" s="152"/>
      <c r="D275" s="153"/>
      <c r="E275" s="70" t="s">
        <v>27</v>
      </c>
      <c r="F275" s="70" t="s">
        <v>27</v>
      </c>
      <c r="G275" s="70" t="s">
        <v>27</v>
      </c>
      <c r="H275" s="70" t="s">
        <v>27</v>
      </c>
      <c r="I275" s="70" t="s">
        <v>27</v>
      </c>
    </row>
    <row r="276" spans="1:9" ht="49.5" customHeight="1" x14ac:dyDescent="0.25">
      <c r="A276" s="67" t="s">
        <v>28</v>
      </c>
      <c r="B276" s="151" t="s">
        <v>193</v>
      </c>
      <c r="C276" s="152"/>
      <c r="D276" s="153"/>
      <c r="E276" s="70" t="s">
        <v>27</v>
      </c>
      <c r="F276" s="70" t="s">
        <v>27</v>
      </c>
      <c r="G276" s="70" t="s">
        <v>27</v>
      </c>
      <c r="H276" s="70" t="s">
        <v>27</v>
      </c>
      <c r="I276" s="70" t="s">
        <v>27</v>
      </c>
    </row>
    <row r="277" spans="1:9" ht="15.75" hidden="1" x14ac:dyDescent="0.25">
      <c r="A277" s="154" t="s">
        <v>146</v>
      </c>
      <c r="B277" s="154"/>
      <c r="C277" s="154"/>
      <c r="D277" s="154"/>
      <c r="E277" s="154"/>
      <c r="F277" s="155"/>
      <c r="G277" s="155"/>
    </row>
    <row r="278" spans="1:9" hidden="1" x14ac:dyDescent="0.25">
      <c r="A278" s="150" t="s">
        <v>38</v>
      </c>
      <c r="B278" s="61" t="s">
        <v>142</v>
      </c>
      <c r="C278" s="61"/>
      <c r="D278" s="61"/>
      <c r="E278" s="156" t="s">
        <v>43</v>
      </c>
      <c r="F278" s="157"/>
      <c r="G278" s="158"/>
    </row>
    <row r="279" spans="1:9" hidden="1" x14ac:dyDescent="0.25">
      <c r="A279" s="150"/>
      <c r="B279" s="61"/>
      <c r="C279" s="61"/>
      <c r="D279" s="61"/>
      <c r="E279" s="159" t="s">
        <v>179</v>
      </c>
      <c r="F279" s="159" t="s">
        <v>180</v>
      </c>
      <c r="G279" s="159" t="s">
        <v>181</v>
      </c>
    </row>
    <row r="280" spans="1:9" hidden="1" x14ac:dyDescent="0.25">
      <c r="A280" s="67" t="s">
        <v>24</v>
      </c>
      <c r="B280" s="151" t="s">
        <v>194</v>
      </c>
      <c r="C280" s="152"/>
      <c r="D280" s="153"/>
      <c r="E280" s="160"/>
      <c r="F280" s="160"/>
      <c r="G280" s="160"/>
    </row>
    <row r="281" spans="1:9" ht="34.5" hidden="1" customHeight="1" x14ac:dyDescent="0.25">
      <c r="A281" s="67" t="s">
        <v>28</v>
      </c>
      <c r="B281" s="151" t="s">
        <v>195</v>
      </c>
      <c r="C281" s="152"/>
      <c r="D281" s="153"/>
      <c r="E281" s="160"/>
      <c r="F281" s="160"/>
      <c r="G281" s="160"/>
    </row>
    <row r="282" spans="1:9" hidden="1" x14ac:dyDescent="0.25">
      <c r="A282" s="161"/>
      <c r="B282" s="162"/>
      <c r="C282" s="162"/>
      <c r="D282" s="162"/>
      <c r="E282" s="162"/>
      <c r="F282" s="163"/>
      <c r="G282" s="163"/>
    </row>
    <row r="283" spans="1:9" ht="29.25" customHeight="1" x14ac:dyDescent="0.25">
      <c r="A283" s="149" t="s">
        <v>149</v>
      </c>
      <c r="B283" s="149"/>
      <c r="C283" s="149"/>
      <c r="D283" s="149"/>
      <c r="E283" s="149"/>
      <c r="F283" s="149"/>
      <c r="G283" s="149"/>
    </row>
    <row r="284" spans="1:9" ht="21" customHeight="1" x14ac:dyDescent="0.25">
      <c r="A284" s="150" t="s">
        <v>38</v>
      </c>
      <c r="B284" s="61" t="s">
        <v>142</v>
      </c>
      <c r="C284" s="61"/>
      <c r="D284" s="61"/>
      <c r="E284" s="61" t="s">
        <v>43</v>
      </c>
      <c r="F284" s="61"/>
      <c r="G284" s="61"/>
      <c r="H284" s="61"/>
      <c r="I284" s="61"/>
    </row>
    <row r="285" spans="1:9" x14ac:dyDescent="0.25">
      <c r="A285" s="150"/>
      <c r="B285" s="61"/>
      <c r="C285" s="61"/>
      <c r="D285" s="61"/>
      <c r="E285" s="66" t="s">
        <v>44</v>
      </c>
      <c r="F285" s="66" t="s">
        <v>45</v>
      </c>
      <c r="G285" s="66" t="s">
        <v>46</v>
      </c>
      <c r="H285" s="66" t="s">
        <v>47</v>
      </c>
      <c r="I285" s="66" t="s">
        <v>48</v>
      </c>
    </row>
    <row r="286" spans="1:9" ht="81" customHeight="1" x14ac:dyDescent="0.25">
      <c r="A286" s="67" t="s">
        <v>24</v>
      </c>
      <c r="B286" s="151" t="s">
        <v>196</v>
      </c>
      <c r="C286" s="152"/>
      <c r="D286" s="153"/>
      <c r="E286" s="70">
        <v>0</v>
      </c>
      <c r="F286" s="70">
        <v>0</v>
      </c>
      <c r="G286" s="70">
        <v>0</v>
      </c>
      <c r="H286" s="70">
        <v>0</v>
      </c>
      <c r="I286" s="70">
        <v>0</v>
      </c>
    </row>
    <row r="287" spans="1:9" ht="15.75" hidden="1" x14ac:dyDescent="0.25">
      <c r="A287" s="154" t="s">
        <v>152</v>
      </c>
      <c r="B287" s="154"/>
      <c r="C287" s="154"/>
      <c r="D287" s="154"/>
      <c r="E287" s="154"/>
      <c r="F287" s="154"/>
      <c r="G287" s="155"/>
    </row>
    <row r="288" spans="1:9" hidden="1" x14ac:dyDescent="0.25">
      <c r="A288" s="150" t="s">
        <v>38</v>
      </c>
      <c r="B288" s="61" t="s">
        <v>142</v>
      </c>
      <c r="C288" s="61"/>
      <c r="D288" s="61"/>
      <c r="E288" s="156" t="s">
        <v>43</v>
      </c>
      <c r="F288" s="157"/>
      <c r="G288" s="158"/>
    </row>
    <row r="289" spans="1:9" hidden="1" x14ac:dyDescent="0.25">
      <c r="A289" s="150"/>
      <c r="B289" s="61"/>
      <c r="C289" s="61"/>
      <c r="D289" s="61"/>
      <c r="E289" s="159" t="s">
        <v>179</v>
      </c>
      <c r="F289" s="159" t="s">
        <v>180</v>
      </c>
      <c r="G289" s="159" t="s">
        <v>181</v>
      </c>
    </row>
    <row r="290" spans="1:9" ht="45" hidden="1" customHeight="1" x14ac:dyDescent="0.25">
      <c r="A290" s="164" t="s">
        <v>24</v>
      </c>
      <c r="B290" s="165" t="s">
        <v>197</v>
      </c>
      <c r="C290" s="166"/>
      <c r="D290" s="167"/>
      <c r="E290" s="168"/>
      <c r="F290" s="168"/>
      <c r="G290" s="168"/>
    </row>
    <row r="291" spans="1:9" ht="26.25" customHeight="1" x14ac:dyDescent="0.25">
      <c r="A291" s="169" t="s">
        <v>154</v>
      </c>
      <c r="B291" s="169"/>
      <c r="C291" s="169"/>
      <c r="D291" s="169"/>
      <c r="E291" s="169"/>
      <c r="F291" s="169"/>
      <c r="G291" s="169"/>
      <c r="H291" s="169"/>
      <c r="I291" s="169"/>
    </row>
    <row r="292" spans="1:9" ht="21.75" customHeight="1" x14ac:dyDescent="0.25">
      <c r="A292" s="150" t="s">
        <v>38</v>
      </c>
      <c r="B292" s="61" t="s">
        <v>142</v>
      </c>
      <c r="C292" s="61"/>
      <c r="D292" s="61"/>
      <c r="E292" s="61" t="s">
        <v>43</v>
      </c>
      <c r="F292" s="61"/>
      <c r="G292" s="61"/>
      <c r="H292" s="61"/>
      <c r="I292" s="61"/>
    </row>
    <row r="293" spans="1:9" x14ac:dyDescent="0.25">
      <c r="A293" s="150"/>
      <c r="B293" s="61"/>
      <c r="C293" s="61"/>
      <c r="D293" s="61"/>
      <c r="E293" s="66" t="s">
        <v>44</v>
      </c>
      <c r="F293" s="66" t="s">
        <v>45</v>
      </c>
      <c r="G293" s="66" t="s">
        <v>46</v>
      </c>
      <c r="H293" s="66" t="s">
        <v>47</v>
      </c>
      <c r="I293" s="66" t="s">
        <v>48</v>
      </c>
    </row>
    <row r="294" spans="1:9" ht="36" customHeight="1" x14ac:dyDescent="0.25">
      <c r="A294" s="67" t="s">
        <v>24</v>
      </c>
      <c r="B294" s="74" t="s">
        <v>198</v>
      </c>
      <c r="C294" s="74"/>
      <c r="D294" s="74"/>
      <c r="E294" s="70">
        <v>0</v>
      </c>
      <c r="F294" s="70">
        <v>0</v>
      </c>
      <c r="G294" s="70">
        <v>0</v>
      </c>
      <c r="H294" s="70">
        <v>0</v>
      </c>
      <c r="I294" s="70">
        <v>0</v>
      </c>
    </row>
    <row r="295" spans="1:9" ht="36" hidden="1" customHeight="1" x14ac:dyDescent="0.25">
      <c r="A295" s="161"/>
      <c r="B295" s="162"/>
      <c r="C295" s="162"/>
      <c r="D295" s="162"/>
      <c r="E295" s="170"/>
      <c r="F295" s="170"/>
      <c r="G295" s="170"/>
      <c r="H295" s="171"/>
      <c r="I295" s="171"/>
    </row>
    <row r="296" spans="1:9" ht="27.75" customHeight="1" x14ac:dyDescent="0.25">
      <c r="A296" s="172" t="s">
        <v>156</v>
      </c>
      <c r="B296" s="173"/>
      <c r="C296" s="173"/>
      <c r="D296" s="173"/>
      <c r="E296" s="173"/>
      <c r="F296" s="173"/>
      <c r="G296" s="173"/>
      <c r="H296" s="173"/>
      <c r="I296" s="174"/>
    </row>
    <row r="297" spans="1:9" ht="20.25" customHeight="1" x14ac:dyDescent="0.25">
      <c r="A297" s="150" t="s">
        <v>38</v>
      </c>
      <c r="B297" s="61" t="s">
        <v>142</v>
      </c>
      <c r="C297" s="61"/>
      <c r="D297" s="61"/>
      <c r="E297" s="61" t="s">
        <v>43</v>
      </c>
      <c r="F297" s="61"/>
      <c r="G297" s="61"/>
      <c r="H297" s="61"/>
      <c r="I297" s="61"/>
    </row>
    <row r="298" spans="1:9" ht="25.5" customHeight="1" x14ac:dyDescent="0.25">
      <c r="A298" s="150"/>
      <c r="B298" s="61"/>
      <c r="C298" s="61"/>
      <c r="D298" s="61"/>
      <c r="E298" s="66" t="s">
        <v>44</v>
      </c>
      <c r="F298" s="66" t="s">
        <v>45</v>
      </c>
      <c r="G298" s="66" t="s">
        <v>46</v>
      </c>
      <c r="H298" s="66" t="s">
        <v>47</v>
      </c>
      <c r="I298" s="66" t="s">
        <v>48</v>
      </c>
    </row>
    <row r="299" spans="1:9" ht="48" customHeight="1" x14ac:dyDescent="0.25">
      <c r="A299" s="67" t="s">
        <v>24</v>
      </c>
      <c r="B299" s="151" t="s">
        <v>199</v>
      </c>
      <c r="C299" s="152"/>
      <c r="D299" s="153"/>
      <c r="E299" s="175">
        <v>100</v>
      </c>
      <c r="F299" s="175">
        <v>100</v>
      </c>
      <c r="G299" s="175">
        <v>100</v>
      </c>
      <c r="H299" s="175">
        <v>100</v>
      </c>
      <c r="I299" s="175">
        <v>100</v>
      </c>
    </row>
    <row r="300" spans="1:9" ht="47.25" customHeight="1" x14ac:dyDescent="0.25">
      <c r="A300" s="67" t="s">
        <v>28</v>
      </c>
      <c r="B300" s="151" t="s">
        <v>200</v>
      </c>
      <c r="C300" s="152"/>
      <c r="D300" s="153"/>
      <c r="E300" s="175" t="s">
        <v>201</v>
      </c>
      <c r="F300" s="175" t="s">
        <v>201</v>
      </c>
      <c r="G300" s="175" t="s">
        <v>201</v>
      </c>
      <c r="H300" s="175" t="s">
        <v>201</v>
      </c>
      <c r="I300" s="175" t="s">
        <v>201</v>
      </c>
    </row>
    <row r="301" spans="1:9" ht="51" customHeight="1" x14ac:dyDescent="0.25">
      <c r="A301" s="176" t="s">
        <v>30</v>
      </c>
      <c r="B301" s="177" t="s">
        <v>202</v>
      </c>
      <c r="C301" s="178"/>
      <c r="D301" s="179"/>
      <c r="E301" s="175" t="s">
        <v>201</v>
      </c>
      <c r="F301" s="175" t="s">
        <v>201</v>
      </c>
      <c r="G301" s="175" t="s">
        <v>201</v>
      </c>
      <c r="H301" s="175" t="s">
        <v>201</v>
      </c>
      <c r="I301" s="175" t="s">
        <v>201</v>
      </c>
    </row>
    <row r="302" spans="1:9" ht="24" customHeight="1" x14ac:dyDescent="0.25">
      <c r="A302" s="180" t="s">
        <v>160</v>
      </c>
      <c r="B302" s="180"/>
      <c r="C302" s="180"/>
      <c r="D302" s="180"/>
      <c r="E302" s="180"/>
      <c r="F302" s="180"/>
      <c r="G302" s="180"/>
    </row>
    <row r="303" spans="1:9" ht="19.5" customHeight="1" x14ac:dyDescent="0.25">
      <c r="A303" s="150" t="s">
        <v>38</v>
      </c>
      <c r="B303" s="61" t="s">
        <v>142</v>
      </c>
      <c r="C303" s="61"/>
      <c r="D303" s="61"/>
      <c r="E303" s="61" t="s">
        <v>43</v>
      </c>
      <c r="F303" s="61"/>
      <c r="G303" s="61"/>
      <c r="H303" s="61"/>
      <c r="I303" s="61"/>
    </row>
    <row r="304" spans="1:9" x14ac:dyDescent="0.25">
      <c r="A304" s="150"/>
      <c r="B304" s="61"/>
      <c r="C304" s="61"/>
      <c r="D304" s="61"/>
      <c r="E304" s="66" t="s">
        <v>44</v>
      </c>
      <c r="F304" s="66" t="s">
        <v>45</v>
      </c>
      <c r="G304" s="66" t="s">
        <v>46</v>
      </c>
      <c r="H304" s="66" t="s">
        <v>47</v>
      </c>
      <c r="I304" s="66" t="s">
        <v>48</v>
      </c>
    </row>
    <row r="305" spans="1:9" ht="29.25" customHeight="1" x14ac:dyDescent="0.25">
      <c r="A305" s="67" t="s">
        <v>24</v>
      </c>
      <c r="B305" s="151" t="s">
        <v>203</v>
      </c>
      <c r="C305" s="152"/>
      <c r="D305" s="153"/>
      <c r="E305" s="70">
        <v>2.79</v>
      </c>
      <c r="F305" s="70">
        <v>2.79</v>
      </c>
      <c r="G305" s="70">
        <v>2.79</v>
      </c>
      <c r="H305" s="70">
        <v>2.79</v>
      </c>
      <c r="I305" s="70">
        <v>2.79</v>
      </c>
    </row>
    <row r="306" spans="1:9" ht="40.5" hidden="1" customHeight="1" x14ac:dyDescent="0.25">
      <c r="A306" s="67" t="s">
        <v>28</v>
      </c>
      <c r="B306" s="74" t="s">
        <v>204</v>
      </c>
      <c r="C306" s="74"/>
      <c r="D306" s="74"/>
      <c r="E306" s="175" t="s">
        <v>27</v>
      </c>
      <c r="F306" s="175" t="s">
        <v>27</v>
      </c>
      <c r="G306" s="175" t="s">
        <v>27</v>
      </c>
      <c r="H306" s="175" t="s">
        <v>27</v>
      </c>
      <c r="I306" s="175" t="s">
        <v>27</v>
      </c>
    </row>
    <row r="307" spans="1:9" ht="37.5" customHeight="1" x14ac:dyDescent="0.25">
      <c r="A307" s="67" t="s">
        <v>28</v>
      </c>
      <c r="B307" s="74" t="s">
        <v>205</v>
      </c>
      <c r="C307" s="74"/>
      <c r="D307" s="74"/>
      <c r="E307" s="70" t="s">
        <v>27</v>
      </c>
      <c r="F307" s="70" t="s">
        <v>27</v>
      </c>
      <c r="G307" s="70" t="s">
        <v>27</v>
      </c>
      <c r="H307" s="70" t="s">
        <v>27</v>
      </c>
      <c r="I307" s="70" t="s">
        <v>27</v>
      </c>
    </row>
    <row r="308" spans="1:9" ht="32.25" hidden="1" customHeight="1" x14ac:dyDescent="0.25">
      <c r="A308" s="67" t="s">
        <v>32</v>
      </c>
      <c r="B308" s="68" t="s">
        <v>206</v>
      </c>
      <c r="C308" s="68"/>
      <c r="D308" s="68"/>
      <c r="E308" s="70"/>
      <c r="F308" s="70"/>
      <c r="G308" s="70"/>
      <c r="H308" s="70"/>
      <c r="I308" s="70"/>
    </row>
    <row r="309" spans="1:9" ht="39.75" customHeight="1" x14ac:dyDescent="0.25">
      <c r="A309" s="67" t="s">
        <v>30</v>
      </c>
      <c r="B309" s="151" t="s">
        <v>207</v>
      </c>
      <c r="C309" s="152"/>
      <c r="D309" s="153"/>
      <c r="E309" s="181">
        <v>4.7E-2</v>
      </c>
      <c r="F309" s="181">
        <v>4.7E-2</v>
      </c>
      <c r="G309" s="181">
        <v>4.7E-2</v>
      </c>
      <c r="H309" s="181">
        <v>4.7E-2</v>
      </c>
      <c r="I309" s="181">
        <v>4.7E-2</v>
      </c>
    </row>
    <row r="310" spans="1:9" hidden="1" x14ac:dyDescent="0.25">
      <c r="A310" s="67" t="s">
        <v>108</v>
      </c>
      <c r="B310" s="68" t="s">
        <v>208</v>
      </c>
      <c r="C310" s="68"/>
      <c r="D310" s="68"/>
      <c r="E310" s="160"/>
      <c r="F310" s="160"/>
      <c r="G310" s="160"/>
    </row>
    <row r="311" spans="1:9" ht="24.75" customHeight="1" x14ac:dyDescent="0.25">
      <c r="A311" s="182" t="s">
        <v>170</v>
      </c>
      <c r="B311" s="182"/>
      <c r="C311" s="182"/>
      <c r="D311" s="182"/>
      <c r="E311" s="182"/>
      <c r="F311" s="182"/>
      <c r="G311" s="182"/>
      <c r="H311" s="182"/>
      <c r="I311" s="182"/>
    </row>
    <row r="312" spans="1:9" ht="127.5" customHeight="1" x14ac:dyDescent="0.25">
      <c r="A312" s="67" t="s">
        <v>38</v>
      </c>
      <c r="B312" s="61" t="s">
        <v>171</v>
      </c>
      <c r="C312" s="61"/>
      <c r="D312" s="183" t="s">
        <v>209</v>
      </c>
      <c r="E312" s="183" t="s">
        <v>210</v>
      </c>
      <c r="F312" s="183" t="s">
        <v>211</v>
      </c>
      <c r="G312" s="183" t="s">
        <v>212</v>
      </c>
      <c r="H312" s="183" t="s">
        <v>213</v>
      </c>
      <c r="I312" s="183" t="s">
        <v>214</v>
      </c>
    </row>
    <row r="313" spans="1:9" s="105" customFormat="1" ht="19.5" customHeight="1" x14ac:dyDescent="0.25">
      <c r="A313" s="84" t="s">
        <v>24</v>
      </c>
      <c r="B313" s="184" t="s">
        <v>175</v>
      </c>
      <c r="C313" s="184"/>
      <c r="D313" s="185"/>
      <c r="E313" s="186"/>
      <c r="F313" s="186"/>
      <c r="G313" s="66"/>
    </row>
    <row r="314" spans="1:9" ht="56.25" customHeight="1" x14ac:dyDescent="0.25">
      <c r="A314" s="27" t="s">
        <v>50</v>
      </c>
      <c r="B314" s="45" t="s">
        <v>192</v>
      </c>
      <c r="C314" s="45"/>
      <c r="D314" s="29" t="s">
        <v>27</v>
      </c>
      <c r="E314" s="181" t="s">
        <v>27</v>
      </c>
      <c r="F314" s="181" t="s">
        <v>27</v>
      </c>
      <c r="G314" s="181" t="s">
        <v>27</v>
      </c>
      <c r="H314" s="181" t="s">
        <v>27</v>
      </c>
      <c r="I314" s="181" t="s">
        <v>27</v>
      </c>
    </row>
    <row r="315" spans="1:9" ht="39.75" customHeight="1" x14ac:dyDescent="0.25">
      <c r="A315" s="27" t="s">
        <v>74</v>
      </c>
      <c r="B315" s="45" t="s">
        <v>193</v>
      </c>
      <c r="C315" s="45"/>
      <c r="D315" s="29" t="s">
        <v>27</v>
      </c>
      <c r="E315" s="187" t="s">
        <v>27</v>
      </c>
      <c r="F315" s="187" t="s">
        <v>27</v>
      </c>
      <c r="G315" s="187" t="s">
        <v>27</v>
      </c>
      <c r="H315" s="187" t="s">
        <v>27</v>
      </c>
      <c r="I315" s="187" t="s">
        <v>27</v>
      </c>
    </row>
    <row r="316" spans="1:9" ht="81" customHeight="1" x14ac:dyDescent="0.25">
      <c r="A316" s="27" t="s">
        <v>58</v>
      </c>
      <c r="B316" s="74" t="s">
        <v>196</v>
      </c>
      <c r="C316" s="74"/>
      <c r="D316" s="69">
        <v>0</v>
      </c>
      <c r="E316" s="69">
        <v>0</v>
      </c>
      <c r="F316" s="69">
        <v>0</v>
      </c>
      <c r="G316" s="69">
        <v>0</v>
      </c>
      <c r="H316" s="69">
        <v>0</v>
      </c>
      <c r="I316" s="69">
        <v>0</v>
      </c>
    </row>
    <row r="317" spans="1:9" ht="39" customHeight="1" x14ac:dyDescent="0.25">
      <c r="A317" s="27" t="s">
        <v>76</v>
      </c>
      <c r="B317" s="45" t="s">
        <v>198</v>
      </c>
      <c r="C317" s="45"/>
      <c r="D317" s="69">
        <v>0</v>
      </c>
      <c r="E317" s="69">
        <v>0</v>
      </c>
      <c r="F317" s="69">
        <v>0</v>
      </c>
      <c r="G317" s="69">
        <v>0</v>
      </c>
      <c r="H317" s="69">
        <v>0</v>
      </c>
      <c r="I317" s="69">
        <v>0</v>
      </c>
    </row>
    <row r="318" spans="1:9" ht="39.75" customHeight="1" x14ac:dyDescent="0.25">
      <c r="A318" s="27" t="s">
        <v>79</v>
      </c>
      <c r="B318" s="45" t="s">
        <v>199</v>
      </c>
      <c r="C318" s="45"/>
      <c r="D318" s="188">
        <v>100</v>
      </c>
      <c r="E318" s="188">
        <f>E299</f>
        <v>100</v>
      </c>
      <c r="F318" s="188">
        <f t="shared" ref="F318:I320" si="11">F299</f>
        <v>100</v>
      </c>
      <c r="G318" s="188">
        <f t="shared" si="11"/>
        <v>100</v>
      </c>
      <c r="H318" s="188">
        <f t="shared" si="11"/>
        <v>100</v>
      </c>
      <c r="I318" s="188">
        <f t="shared" si="11"/>
        <v>100</v>
      </c>
    </row>
    <row r="319" spans="1:9" ht="45.75" customHeight="1" x14ac:dyDescent="0.25">
      <c r="A319" s="27" t="s">
        <v>81</v>
      </c>
      <c r="B319" s="45" t="s">
        <v>200</v>
      </c>
      <c r="C319" s="45"/>
      <c r="D319" s="29" t="s">
        <v>27</v>
      </c>
      <c r="E319" s="69" t="str">
        <f t="shared" ref="E319:G320" si="12">E300</f>
        <v>-</v>
      </c>
      <c r="F319" s="69" t="str">
        <f t="shared" si="12"/>
        <v>-</v>
      </c>
      <c r="G319" s="69" t="str">
        <f t="shared" si="12"/>
        <v>-</v>
      </c>
      <c r="H319" s="69" t="str">
        <f t="shared" si="11"/>
        <v>-</v>
      </c>
      <c r="I319" s="69" t="str">
        <f t="shared" si="11"/>
        <v>-</v>
      </c>
    </row>
    <row r="320" spans="1:9" ht="50.25" customHeight="1" x14ac:dyDescent="0.25">
      <c r="A320" s="27" t="s">
        <v>215</v>
      </c>
      <c r="B320" s="45" t="s">
        <v>202</v>
      </c>
      <c r="C320" s="45"/>
      <c r="D320" s="29" t="s">
        <v>27</v>
      </c>
      <c r="E320" s="69" t="str">
        <f t="shared" si="12"/>
        <v>-</v>
      </c>
      <c r="F320" s="69" t="str">
        <f t="shared" si="12"/>
        <v>-</v>
      </c>
      <c r="G320" s="69" t="str">
        <f t="shared" si="12"/>
        <v>-</v>
      </c>
      <c r="H320" s="69" t="str">
        <f t="shared" si="11"/>
        <v>-</v>
      </c>
      <c r="I320" s="69" t="str">
        <f t="shared" si="11"/>
        <v>-</v>
      </c>
    </row>
    <row r="321" spans="1:9" ht="36.75" customHeight="1" x14ac:dyDescent="0.25">
      <c r="A321" s="27" t="s">
        <v>216</v>
      </c>
      <c r="B321" s="45" t="s">
        <v>203</v>
      </c>
      <c r="C321" s="45"/>
      <c r="D321" s="69">
        <v>2.79</v>
      </c>
      <c r="E321" s="69">
        <v>2.79</v>
      </c>
      <c r="F321" s="69">
        <v>2.79</v>
      </c>
      <c r="G321" s="69">
        <v>2.79</v>
      </c>
      <c r="H321" s="69">
        <v>2.79</v>
      </c>
      <c r="I321" s="69">
        <v>2.79</v>
      </c>
    </row>
    <row r="322" spans="1:9" ht="24" hidden="1" customHeight="1" x14ac:dyDescent="0.25">
      <c r="A322" s="27" t="s">
        <v>79</v>
      </c>
      <c r="B322" s="45" t="s">
        <v>162</v>
      </c>
      <c r="C322" s="45"/>
      <c r="D322" s="45"/>
      <c r="E322" s="187" t="s">
        <v>201</v>
      </c>
      <c r="F322" s="187" t="s">
        <v>201</v>
      </c>
      <c r="G322" s="187" t="s">
        <v>201</v>
      </c>
      <c r="H322" s="187" t="s">
        <v>201</v>
      </c>
      <c r="I322" s="187" t="s">
        <v>201</v>
      </c>
    </row>
    <row r="323" spans="1:9" ht="42" customHeight="1" x14ac:dyDescent="0.25">
      <c r="A323" s="27" t="s">
        <v>217</v>
      </c>
      <c r="B323" s="45" t="s">
        <v>205</v>
      </c>
      <c r="C323" s="45"/>
      <c r="D323" s="29" t="s">
        <v>27</v>
      </c>
      <c r="E323" s="187" t="s">
        <v>27</v>
      </c>
      <c r="F323" s="187" t="s">
        <v>27</v>
      </c>
      <c r="G323" s="189" t="s">
        <v>27</v>
      </c>
      <c r="H323" s="187" t="s">
        <v>27</v>
      </c>
      <c r="I323" s="187" t="s">
        <v>27</v>
      </c>
    </row>
    <row r="324" spans="1:9" ht="36" customHeight="1" x14ac:dyDescent="0.25">
      <c r="A324" s="27" t="s">
        <v>218</v>
      </c>
      <c r="B324" s="74" t="s">
        <v>219</v>
      </c>
      <c r="C324" s="74"/>
      <c r="D324" s="190">
        <v>47</v>
      </c>
      <c r="E324" s="181">
        <v>4.7E-2</v>
      </c>
      <c r="F324" s="181">
        <v>4.7E-2</v>
      </c>
      <c r="G324" s="191">
        <v>4.7E-2</v>
      </c>
      <c r="H324" s="181">
        <v>4.7E-2</v>
      </c>
      <c r="I324" s="181">
        <v>4.7E-2</v>
      </c>
    </row>
    <row r="325" spans="1:9" s="105" customFormat="1" ht="24" customHeight="1" x14ac:dyDescent="0.25">
      <c r="A325" s="84" t="s">
        <v>28</v>
      </c>
      <c r="B325" s="192" t="s">
        <v>176</v>
      </c>
      <c r="C325" s="193"/>
      <c r="D325" s="86">
        <f>E155</f>
        <v>14016.46</v>
      </c>
      <c r="E325" s="194">
        <f>E155</f>
        <v>14016.46</v>
      </c>
      <c r="F325" s="194">
        <f>F155</f>
        <v>14208.150658917013</v>
      </c>
      <c r="G325" s="87">
        <f>G155</f>
        <v>14514.799693333334</v>
      </c>
      <c r="H325" s="195">
        <f>H155</f>
        <v>14229.929999999998</v>
      </c>
      <c r="I325" s="196">
        <f>I155</f>
        <v>16781.170000000002</v>
      </c>
    </row>
    <row r="326" spans="1:9" hidden="1" x14ac:dyDescent="0.25">
      <c r="A326" s="120"/>
      <c r="B326" s="197" t="s">
        <v>220</v>
      </c>
      <c r="C326" s="198"/>
      <c r="D326" s="199"/>
      <c r="E326" s="183" t="s">
        <v>178</v>
      </c>
      <c r="F326" s="200">
        <f>F325</f>
        <v>14208.150658917013</v>
      </c>
      <c r="G326" s="187">
        <f>F155</f>
        <v>14208.150658917013</v>
      </c>
    </row>
    <row r="327" spans="1:9" hidden="1" x14ac:dyDescent="0.25">
      <c r="A327" s="120"/>
      <c r="B327" s="197" t="s">
        <v>221</v>
      </c>
      <c r="C327" s="198"/>
      <c r="D327" s="199"/>
      <c r="E327" s="183" t="s">
        <v>178</v>
      </c>
      <c r="F327" s="200">
        <f>F325</f>
        <v>14208.150658917013</v>
      </c>
      <c r="G327" s="187">
        <f>G155</f>
        <v>14514.799693333334</v>
      </c>
    </row>
    <row r="328" spans="1:9" hidden="1" x14ac:dyDescent="0.25">
      <c r="A328" s="120"/>
      <c r="B328" s="201"/>
      <c r="C328" s="201"/>
      <c r="D328" s="201"/>
      <c r="E328" s="202"/>
      <c r="F328" s="202"/>
      <c r="G328" s="203"/>
    </row>
    <row r="329" spans="1:9" ht="27" customHeight="1" x14ac:dyDescent="0.25">
      <c r="A329" s="182" t="s">
        <v>222</v>
      </c>
      <c r="B329" s="182"/>
      <c r="C329" s="182"/>
      <c r="D329" s="182"/>
      <c r="E329" s="182"/>
      <c r="F329" s="182"/>
      <c r="G329" s="182"/>
      <c r="H329" s="182"/>
      <c r="I329" s="182"/>
    </row>
    <row r="330" spans="1:9" ht="75.75" customHeight="1" x14ac:dyDescent="0.25">
      <c r="A330" s="67" t="s">
        <v>38</v>
      </c>
      <c r="B330" s="61" t="s">
        <v>183</v>
      </c>
      <c r="C330" s="61"/>
      <c r="D330" s="61"/>
      <c r="E330" s="183" t="s">
        <v>172</v>
      </c>
      <c r="F330" s="61" t="s">
        <v>223</v>
      </c>
      <c r="G330" s="61"/>
      <c r="H330" s="61" t="s">
        <v>224</v>
      </c>
      <c r="I330" s="61"/>
    </row>
    <row r="331" spans="1:9" ht="17.25" customHeight="1" x14ac:dyDescent="0.25">
      <c r="A331" s="67">
        <v>1</v>
      </c>
      <c r="B331" s="61" t="s">
        <v>225</v>
      </c>
      <c r="C331" s="61"/>
      <c r="D331" s="61"/>
      <c r="E331" s="183" t="s">
        <v>178</v>
      </c>
      <c r="F331" s="204">
        <f>14208.15</f>
        <v>14208.15</v>
      </c>
      <c r="G331" s="204"/>
      <c r="H331" s="204">
        <v>10830.32</v>
      </c>
      <c r="I331" s="204"/>
    </row>
    <row r="332" spans="1:9" ht="32.25" customHeight="1" x14ac:dyDescent="0.25">
      <c r="A332" s="205" t="s">
        <v>226</v>
      </c>
      <c r="B332" s="205"/>
      <c r="C332" s="205"/>
      <c r="D332" s="205"/>
      <c r="E332" s="205"/>
      <c r="F332" s="205"/>
      <c r="G332" s="205"/>
      <c r="H332" s="205"/>
      <c r="I332" s="205"/>
    </row>
    <row r="333" spans="1:9" ht="15" customHeight="1" x14ac:dyDescent="0.25">
      <c r="A333" s="67" t="s">
        <v>38</v>
      </c>
      <c r="B333" s="61" t="s">
        <v>17</v>
      </c>
      <c r="C333" s="61"/>
      <c r="D333" s="61"/>
      <c r="E333" s="61"/>
      <c r="F333" s="61" t="s">
        <v>189</v>
      </c>
      <c r="G333" s="61"/>
      <c r="H333" s="61"/>
      <c r="I333" s="61"/>
    </row>
    <row r="334" spans="1:9" x14ac:dyDescent="0.25">
      <c r="A334" s="67" t="s">
        <v>24</v>
      </c>
      <c r="B334" s="206" t="s">
        <v>201</v>
      </c>
      <c r="C334" s="206"/>
      <c r="D334" s="206"/>
      <c r="E334" s="206"/>
      <c r="F334" s="206" t="s">
        <v>201</v>
      </c>
      <c r="G334" s="206"/>
      <c r="H334" s="206"/>
      <c r="I334" s="206"/>
    </row>
  </sheetData>
  <mergeCells count="438">
    <mergeCell ref="A332:I332"/>
    <mergeCell ref="B333:E333"/>
    <mergeCell ref="F333:I333"/>
    <mergeCell ref="B334:E334"/>
    <mergeCell ref="F334:I334"/>
    <mergeCell ref="B330:D330"/>
    <mergeCell ref="F330:G330"/>
    <mergeCell ref="H330:I330"/>
    <mergeCell ref="B331:D331"/>
    <mergeCell ref="F331:G331"/>
    <mergeCell ref="H331:I331"/>
    <mergeCell ref="B323:C323"/>
    <mergeCell ref="B324:C324"/>
    <mergeCell ref="B325:C325"/>
    <mergeCell ref="B326:D326"/>
    <mergeCell ref="B327:D327"/>
    <mergeCell ref="A329:I329"/>
    <mergeCell ref="B317:C317"/>
    <mergeCell ref="B318:C318"/>
    <mergeCell ref="B319:C319"/>
    <mergeCell ref="B320:C320"/>
    <mergeCell ref="B321:C321"/>
    <mergeCell ref="B322:D322"/>
    <mergeCell ref="A311:I311"/>
    <mergeCell ref="B312:C312"/>
    <mergeCell ref="B313:C313"/>
    <mergeCell ref="B314:C314"/>
    <mergeCell ref="B315:C315"/>
    <mergeCell ref="B316:C316"/>
    <mergeCell ref="B305:D305"/>
    <mergeCell ref="B306:D306"/>
    <mergeCell ref="B307:D307"/>
    <mergeCell ref="B308:D308"/>
    <mergeCell ref="B309:D309"/>
    <mergeCell ref="B310:D310"/>
    <mergeCell ref="B299:D299"/>
    <mergeCell ref="B300:D300"/>
    <mergeCell ref="B301:D301"/>
    <mergeCell ref="A302:G302"/>
    <mergeCell ref="A303:A304"/>
    <mergeCell ref="B303:D304"/>
    <mergeCell ref="E303:I303"/>
    <mergeCell ref="A292:A293"/>
    <mergeCell ref="B292:D293"/>
    <mergeCell ref="E292:I292"/>
    <mergeCell ref="B294:D294"/>
    <mergeCell ref="A296:I296"/>
    <mergeCell ref="A297:A298"/>
    <mergeCell ref="B297:D298"/>
    <mergeCell ref="E297:I297"/>
    <mergeCell ref="A287:G287"/>
    <mergeCell ref="A288:A289"/>
    <mergeCell ref="B288:D289"/>
    <mergeCell ref="E288:G288"/>
    <mergeCell ref="B290:D290"/>
    <mergeCell ref="A291:I291"/>
    <mergeCell ref="B281:D281"/>
    <mergeCell ref="A283:G283"/>
    <mergeCell ref="A284:A285"/>
    <mergeCell ref="B284:D285"/>
    <mergeCell ref="E284:I284"/>
    <mergeCell ref="B286:D286"/>
    <mergeCell ref="B276:D276"/>
    <mergeCell ref="A277:G277"/>
    <mergeCell ref="A278:A279"/>
    <mergeCell ref="B278:D279"/>
    <mergeCell ref="E278:G278"/>
    <mergeCell ref="B280:D280"/>
    <mergeCell ref="A271:I271"/>
    <mergeCell ref="A272:G272"/>
    <mergeCell ref="A273:A274"/>
    <mergeCell ref="B273:D274"/>
    <mergeCell ref="E273:I273"/>
    <mergeCell ref="B275:D275"/>
    <mergeCell ref="B268:E268"/>
    <mergeCell ref="F268:G268"/>
    <mergeCell ref="B269:E269"/>
    <mergeCell ref="F269:G269"/>
    <mergeCell ref="B270:E270"/>
    <mergeCell ref="F270:G270"/>
    <mergeCell ref="B263:D263"/>
    <mergeCell ref="B264:D264"/>
    <mergeCell ref="B265:D265"/>
    <mergeCell ref="A266:F266"/>
    <mergeCell ref="B267:E267"/>
    <mergeCell ref="F267:G267"/>
    <mergeCell ref="B258:D258"/>
    <mergeCell ref="F258:G258"/>
    <mergeCell ref="A259:G259"/>
    <mergeCell ref="B260:D260"/>
    <mergeCell ref="B261:D261"/>
    <mergeCell ref="B262:D262"/>
    <mergeCell ref="B255:D255"/>
    <mergeCell ref="F255:G255"/>
    <mergeCell ref="B256:D256"/>
    <mergeCell ref="F256:G256"/>
    <mergeCell ref="B257:D257"/>
    <mergeCell ref="F257:G257"/>
    <mergeCell ref="B249:D249"/>
    <mergeCell ref="B250:D250"/>
    <mergeCell ref="B251:D251"/>
    <mergeCell ref="B252:D252"/>
    <mergeCell ref="B254:D254"/>
    <mergeCell ref="F254:G254"/>
    <mergeCell ref="B241:D241"/>
    <mergeCell ref="F241:G241"/>
    <mergeCell ref="B242:D242"/>
    <mergeCell ref="F242:G242"/>
    <mergeCell ref="B243:D243"/>
    <mergeCell ref="F243:G243"/>
    <mergeCell ref="A237:G237"/>
    <mergeCell ref="A238:A239"/>
    <mergeCell ref="B238:D239"/>
    <mergeCell ref="E238:E239"/>
    <mergeCell ref="F238:G239"/>
    <mergeCell ref="B240:D240"/>
    <mergeCell ref="F240:G240"/>
    <mergeCell ref="B234:D234"/>
    <mergeCell ref="F234:G234"/>
    <mergeCell ref="B235:D235"/>
    <mergeCell ref="F235:G235"/>
    <mergeCell ref="B236:D236"/>
    <mergeCell ref="F236:G236"/>
    <mergeCell ref="B230:D230"/>
    <mergeCell ref="F230:G230"/>
    <mergeCell ref="A231:G231"/>
    <mergeCell ref="A232:A233"/>
    <mergeCell ref="B232:D233"/>
    <mergeCell ref="E232:E233"/>
    <mergeCell ref="F232:G233"/>
    <mergeCell ref="B226:D226"/>
    <mergeCell ref="F226:G226"/>
    <mergeCell ref="A227:G227"/>
    <mergeCell ref="A228:A229"/>
    <mergeCell ref="B228:D229"/>
    <mergeCell ref="E228:E229"/>
    <mergeCell ref="F228:G229"/>
    <mergeCell ref="B222:D222"/>
    <mergeCell ref="F222:G222"/>
    <mergeCell ref="A223:G223"/>
    <mergeCell ref="A224:A225"/>
    <mergeCell ref="B224:D225"/>
    <mergeCell ref="E224:E225"/>
    <mergeCell ref="F224:G225"/>
    <mergeCell ref="B216:D216"/>
    <mergeCell ref="F216:G216"/>
    <mergeCell ref="B217:D217"/>
    <mergeCell ref="F217:G217"/>
    <mergeCell ref="A219:G219"/>
    <mergeCell ref="A220:A221"/>
    <mergeCell ref="B220:D221"/>
    <mergeCell ref="E220:E221"/>
    <mergeCell ref="F220:G221"/>
    <mergeCell ref="B211:D211"/>
    <mergeCell ref="F211:G211"/>
    <mergeCell ref="B212:D212"/>
    <mergeCell ref="F212:G212"/>
    <mergeCell ref="A213:G213"/>
    <mergeCell ref="A214:A215"/>
    <mergeCell ref="B214:D215"/>
    <mergeCell ref="E214:E215"/>
    <mergeCell ref="F214:G215"/>
    <mergeCell ref="B207:D207"/>
    <mergeCell ref="A208:G208"/>
    <mergeCell ref="A209:A210"/>
    <mergeCell ref="B209:D210"/>
    <mergeCell ref="E209:E210"/>
    <mergeCell ref="F209:G210"/>
    <mergeCell ref="B203:D203"/>
    <mergeCell ref="F203:G203"/>
    <mergeCell ref="B204:D204"/>
    <mergeCell ref="F204:G204"/>
    <mergeCell ref="A205:F205"/>
    <mergeCell ref="B206:D206"/>
    <mergeCell ref="B200:D200"/>
    <mergeCell ref="F200:G200"/>
    <mergeCell ref="B201:D201"/>
    <mergeCell ref="F201:G201"/>
    <mergeCell ref="B202:D202"/>
    <mergeCell ref="F202:G202"/>
    <mergeCell ref="A196:G196"/>
    <mergeCell ref="A197:A198"/>
    <mergeCell ref="B197:D198"/>
    <mergeCell ref="E197:E198"/>
    <mergeCell ref="F197:G198"/>
    <mergeCell ref="B199:D199"/>
    <mergeCell ref="F199:G199"/>
    <mergeCell ref="B193:D193"/>
    <mergeCell ref="F193:G193"/>
    <mergeCell ref="B194:D194"/>
    <mergeCell ref="F194:G194"/>
    <mergeCell ref="B195:D195"/>
    <mergeCell ref="F195:G195"/>
    <mergeCell ref="B189:D189"/>
    <mergeCell ref="F189:G189"/>
    <mergeCell ref="A190:G190"/>
    <mergeCell ref="A191:A192"/>
    <mergeCell ref="B191:D192"/>
    <mergeCell ref="E191:E192"/>
    <mergeCell ref="F191:G192"/>
    <mergeCell ref="B185:D185"/>
    <mergeCell ref="F185:G185"/>
    <mergeCell ref="A186:G186"/>
    <mergeCell ref="A187:A188"/>
    <mergeCell ref="B187:D188"/>
    <mergeCell ref="E187:E188"/>
    <mergeCell ref="F187:G188"/>
    <mergeCell ref="B181:D181"/>
    <mergeCell ref="F181:G181"/>
    <mergeCell ref="A182:G182"/>
    <mergeCell ref="A183:A184"/>
    <mergeCell ref="B183:D184"/>
    <mergeCell ref="E183:E184"/>
    <mergeCell ref="F183:G184"/>
    <mergeCell ref="B175:D175"/>
    <mergeCell ref="F175:G175"/>
    <mergeCell ref="B176:D176"/>
    <mergeCell ref="F176:G176"/>
    <mergeCell ref="A178:G178"/>
    <mergeCell ref="A179:A180"/>
    <mergeCell ref="B179:D180"/>
    <mergeCell ref="E179:E180"/>
    <mergeCell ref="F179:G180"/>
    <mergeCell ref="B170:D170"/>
    <mergeCell ref="F170:G170"/>
    <mergeCell ref="B171:D171"/>
    <mergeCell ref="F171:G171"/>
    <mergeCell ref="A172:G172"/>
    <mergeCell ref="A173:A174"/>
    <mergeCell ref="B173:D174"/>
    <mergeCell ref="E173:E174"/>
    <mergeCell ref="F173:G174"/>
    <mergeCell ref="A166:G166"/>
    <mergeCell ref="A167:G167"/>
    <mergeCell ref="A168:A169"/>
    <mergeCell ref="B168:D169"/>
    <mergeCell ref="E168:E169"/>
    <mergeCell ref="F168:G169"/>
    <mergeCell ref="B163:E163"/>
    <mergeCell ref="F163:G163"/>
    <mergeCell ref="H163:I163"/>
    <mergeCell ref="B164:D164"/>
    <mergeCell ref="F164:G164"/>
    <mergeCell ref="B165:D165"/>
    <mergeCell ref="F165:G165"/>
    <mergeCell ref="B154:D154"/>
    <mergeCell ref="B155:D155"/>
    <mergeCell ref="B156:D156"/>
    <mergeCell ref="B157:D157"/>
    <mergeCell ref="A158:I158"/>
    <mergeCell ref="A159:A162"/>
    <mergeCell ref="B159:E162"/>
    <mergeCell ref="F159:G162"/>
    <mergeCell ref="H159:I162"/>
    <mergeCell ref="B148:D148"/>
    <mergeCell ref="B149:D149"/>
    <mergeCell ref="B150:D150"/>
    <mergeCell ref="B151:D151"/>
    <mergeCell ref="B152:D152"/>
    <mergeCell ref="B153:D153"/>
    <mergeCell ref="B141:D141"/>
    <mergeCell ref="B142:D142"/>
    <mergeCell ref="B144:D144"/>
    <mergeCell ref="B145:D145"/>
    <mergeCell ref="B146:D146"/>
    <mergeCell ref="B147:D147"/>
    <mergeCell ref="B135:D135"/>
    <mergeCell ref="B136:D136"/>
    <mergeCell ref="B137:D137"/>
    <mergeCell ref="B138:D138"/>
    <mergeCell ref="B139:D139"/>
    <mergeCell ref="B140:D140"/>
    <mergeCell ref="B128:D128"/>
    <mergeCell ref="B129:D129"/>
    <mergeCell ref="B130:D130"/>
    <mergeCell ref="B132:D132"/>
    <mergeCell ref="B133:D133"/>
    <mergeCell ref="B134:D134"/>
    <mergeCell ref="B122:D122"/>
    <mergeCell ref="B123:D123"/>
    <mergeCell ref="B124:D124"/>
    <mergeCell ref="B125:D125"/>
    <mergeCell ref="B126:D126"/>
    <mergeCell ref="B127:D127"/>
    <mergeCell ref="B116:D116"/>
    <mergeCell ref="B117:D117"/>
    <mergeCell ref="B118:D118"/>
    <mergeCell ref="B119:D119"/>
    <mergeCell ref="B120:D120"/>
    <mergeCell ref="B121:D121"/>
    <mergeCell ref="B110:D110"/>
    <mergeCell ref="B111:D111"/>
    <mergeCell ref="B112:D112"/>
    <mergeCell ref="B113:D113"/>
    <mergeCell ref="B114:D114"/>
    <mergeCell ref="B115:D115"/>
    <mergeCell ref="B104:D104"/>
    <mergeCell ref="B105:D105"/>
    <mergeCell ref="B106:D106"/>
    <mergeCell ref="B107:D107"/>
    <mergeCell ref="B108:D108"/>
    <mergeCell ref="B109:D109"/>
    <mergeCell ref="B98:D98"/>
    <mergeCell ref="B99:D99"/>
    <mergeCell ref="B100:D100"/>
    <mergeCell ref="B101:D101"/>
    <mergeCell ref="B102:D102"/>
    <mergeCell ref="B103:D103"/>
    <mergeCell ref="B92:D92"/>
    <mergeCell ref="B93:D93"/>
    <mergeCell ref="B94:D94"/>
    <mergeCell ref="B95:D95"/>
    <mergeCell ref="B96:D96"/>
    <mergeCell ref="B97:D97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A75:I75"/>
    <mergeCell ref="A76:A78"/>
    <mergeCell ref="B76:D78"/>
    <mergeCell ref="E76:I76"/>
    <mergeCell ref="B79:D79"/>
    <mergeCell ref="E69:E70"/>
    <mergeCell ref="F69:G70"/>
    <mergeCell ref="B71:D71"/>
    <mergeCell ref="B72:D72"/>
    <mergeCell ref="F72:G72"/>
    <mergeCell ref="B73:D73"/>
    <mergeCell ref="F73:G73"/>
    <mergeCell ref="B65:D65"/>
    <mergeCell ref="B66:D66"/>
    <mergeCell ref="B67:D67"/>
    <mergeCell ref="B68:D68"/>
    <mergeCell ref="A69:A70"/>
    <mergeCell ref="B69:D70"/>
    <mergeCell ref="B59:D59"/>
    <mergeCell ref="B60:D60"/>
    <mergeCell ref="B61:D61"/>
    <mergeCell ref="B62:D62"/>
    <mergeCell ref="B63:D63"/>
    <mergeCell ref="B64:D64"/>
    <mergeCell ref="G53:G54"/>
    <mergeCell ref="A55:I55"/>
    <mergeCell ref="A56:A57"/>
    <mergeCell ref="B56:D57"/>
    <mergeCell ref="E56:I56"/>
    <mergeCell ref="B58:D58"/>
    <mergeCell ref="A53:A54"/>
    <mergeCell ref="B53:B54"/>
    <mergeCell ref="C53:C54"/>
    <mergeCell ref="D53:D54"/>
    <mergeCell ref="E53:E54"/>
    <mergeCell ref="F53:F54"/>
    <mergeCell ref="I46:I47"/>
    <mergeCell ref="E48:F48"/>
    <mergeCell ref="A49:A50"/>
    <mergeCell ref="B49:B50"/>
    <mergeCell ref="C49:C50"/>
    <mergeCell ref="D49:D50"/>
    <mergeCell ref="E49:E50"/>
    <mergeCell ref="F49:F50"/>
    <mergeCell ref="G49:G50"/>
    <mergeCell ref="F40:F41"/>
    <mergeCell ref="G40:G41"/>
    <mergeCell ref="A42:I42"/>
    <mergeCell ref="A43:A47"/>
    <mergeCell ref="B43:B47"/>
    <mergeCell ref="C43:C47"/>
    <mergeCell ref="D43:F47"/>
    <mergeCell ref="G43:I44"/>
    <mergeCell ref="G46:G47"/>
    <mergeCell ref="H46:H47"/>
    <mergeCell ref="G33:I33"/>
    <mergeCell ref="G34:G35"/>
    <mergeCell ref="H34:H35"/>
    <mergeCell ref="I34:I35"/>
    <mergeCell ref="E36:F36"/>
    <mergeCell ref="A40:A41"/>
    <mergeCell ref="B40:B41"/>
    <mergeCell ref="C40:C41"/>
    <mergeCell ref="D40:D41"/>
    <mergeCell ref="E40:E41"/>
    <mergeCell ref="G27:G28"/>
    <mergeCell ref="H27:H28"/>
    <mergeCell ref="I27:I28"/>
    <mergeCell ref="A29:I29"/>
    <mergeCell ref="A30:A35"/>
    <mergeCell ref="B30:B35"/>
    <mergeCell ref="C30:C35"/>
    <mergeCell ref="D30:F35"/>
    <mergeCell ref="G30:I31"/>
    <mergeCell ref="G32:I32"/>
    <mergeCell ref="D22:F22"/>
    <mergeCell ref="D23:F23"/>
    <mergeCell ref="D24:F24"/>
    <mergeCell ref="D25:F25"/>
    <mergeCell ref="D26:F26"/>
    <mergeCell ref="A27:A28"/>
    <mergeCell ref="B27:B28"/>
    <mergeCell ref="C27:C28"/>
    <mergeCell ref="D27:F28"/>
    <mergeCell ref="A15:I15"/>
    <mergeCell ref="A16:A21"/>
    <mergeCell ref="B16:B21"/>
    <mergeCell ref="C16:C21"/>
    <mergeCell ref="D16:F21"/>
    <mergeCell ref="G16:I17"/>
    <mergeCell ref="G20:G21"/>
    <mergeCell ref="H20:H21"/>
    <mergeCell ref="I20:I21"/>
    <mergeCell ref="A12:B12"/>
    <mergeCell ref="C12:I12"/>
    <mergeCell ref="A13:B13"/>
    <mergeCell ref="C13:I13"/>
    <mergeCell ref="A14:B14"/>
    <mergeCell ref="C14:I14"/>
    <mergeCell ref="A7:I7"/>
    <mergeCell ref="A8:I8"/>
    <mergeCell ref="A9:I9"/>
    <mergeCell ref="A10:I10"/>
    <mergeCell ref="A11:B11"/>
    <mergeCell ref="C11:I11"/>
    <mergeCell ref="A1:C1"/>
    <mergeCell ref="G1:I1"/>
    <mergeCell ref="J1:L1"/>
    <mergeCell ref="A2:C3"/>
    <mergeCell ref="A5:C5"/>
    <mergeCell ref="A6:I6"/>
  </mergeCells>
  <printOptions horizontalCentered="1"/>
  <pageMargins left="0.31496062992125984" right="0.31496062992125984" top="0.35433070866141736" bottom="0.39370078740157483" header="0.31496062992125984" footer="0.31496062992125984"/>
  <pageSetup paperSize="9" scale="40" fitToHeight="2" orientation="portrait" r:id="rId1"/>
  <rowBreaks count="1" manualBreakCount="1">
    <brk id="29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5"/>
  <sheetViews>
    <sheetView view="pageBreakPreview" zoomScale="60" zoomScaleNormal="90" workbookViewId="0">
      <selection activeCell="W8" sqref="V8:W8"/>
    </sheetView>
  </sheetViews>
  <sheetFormatPr defaultRowHeight="15.75" x14ac:dyDescent="0.25"/>
  <cols>
    <col min="1" max="1" width="7.28515625" style="208" customWidth="1"/>
    <col min="2" max="2" width="50.140625" style="209" customWidth="1"/>
    <col min="3" max="3" width="13.7109375" style="210" customWidth="1"/>
    <col min="4" max="13" width="17" style="209" customWidth="1"/>
    <col min="14" max="16384" width="9.140625" style="209"/>
  </cols>
  <sheetData>
    <row r="1" spans="1:16" ht="112.5" customHeight="1" x14ac:dyDescent="0.25">
      <c r="D1" s="211"/>
      <c r="E1" s="211"/>
      <c r="F1" s="212"/>
      <c r="G1" s="212"/>
      <c r="I1" s="212"/>
      <c r="J1" s="212"/>
      <c r="K1" s="213" t="s">
        <v>227</v>
      </c>
      <c r="L1" s="213"/>
      <c r="M1" s="213"/>
      <c r="O1" s="211" t="s">
        <v>228</v>
      </c>
      <c r="P1" s="211"/>
    </row>
    <row r="2" spans="1:16" ht="41.25" customHeight="1" x14ac:dyDescent="0.25"/>
    <row r="3" spans="1:16" ht="80.25" customHeight="1" x14ac:dyDescent="0.25">
      <c r="A3" s="214" t="s">
        <v>229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</row>
    <row r="4" spans="1:16" ht="40.5" customHeight="1" x14ac:dyDescent="0.25">
      <c r="A4" s="215" t="s">
        <v>38</v>
      </c>
      <c r="B4" s="216" t="s">
        <v>230</v>
      </c>
      <c r="C4" s="216" t="s">
        <v>231</v>
      </c>
      <c r="D4" s="217" t="s">
        <v>232</v>
      </c>
      <c r="E4" s="218"/>
      <c r="F4" s="217" t="s">
        <v>233</v>
      </c>
      <c r="G4" s="218"/>
      <c r="H4" s="217" t="s">
        <v>234</v>
      </c>
      <c r="I4" s="218"/>
      <c r="J4" s="217" t="s">
        <v>235</v>
      </c>
      <c r="K4" s="218"/>
      <c r="L4" s="217" t="s">
        <v>236</v>
      </c>
      <c r="M4" s="218"/>
    </row>
    <row r="5" spans="1:16" ht="39" customHeight="1" x14ac:dyDescent="0.25">
      <c r="A5" s="219"/>
      <c r="B5" s="220"/>
      <c r="C5" s="220"/>
      <c r="D5" s="221" t="s">
        <v>237</v>
      </c>
      <c r="E5" s="221" t="s">
        <v>238</v>
      </c>
      <c r="F5" s="221" t="s">
        <v>239</v>
      </c>
      <c r="G5" s="221" t="s">
        <v>240</v>
      </c>
      <c r="H5" s="221" t="s">
        <v>241</v>
      </c>
      <c r="I5" s="221" t="s">
        <v>242</v>
      </c>
      <c r="J5" s="221" t="s">
        <v>243</v>
      </c>
      <c r="K5" s="221" t="s">
        <v>244</v>
      </c>
      <c r="L5" s="221" t="s">
        <v>245</v>
      </c>
      <c r="M5" s="221" t="s">
        <v>246</v>
      </c>
    </row>
    <row r="6" spans="1:16" s="224" customFormat="1" ht="21" customHeight="1" x14ac:dyDescent="0.25">
      <c r="A6" s="222">
        <v>1</v>
      </c>
      <c r="B6" s="223">
        <v>2</v>
      </c>
      <c r="C6" s="223">
        <v>3</v>
      </c>
      <c r="D6" s="223">
        <v>4</v>
      </c>
      <c r="E6" s="223">
        <v>5</v>
      </c>
      <c r="F6" s="223">
        <v>6</v>
      </c>
      <c r="G6" s="223">
        <v>7</v>
      </c>
      <c r="H6" s="223">
        <v>8</v>
      </c>
      <c r="I6" s="223">
        <v>9</v>
      </c>
      <c r="J6" s="223">
        <v>10</v>
      </c>
      <c r="K6" s="223">
        <v>11</v>
      </c>
      <c r="L6" s="223">
        <v>12</v>
      </c>
      <c r="M6" s="223">
        <v>13</v>
      </c>
    </row>
    <row r="7" spans="1:16" s="229" customFormat="1" ht="37.5" customHeight="1" x14ac:dyDescent="0.25">
      <c r="A7" s="225" t="s">
        <v>24</v>
      </c>
      <c r="B7" s="226" t="s">
        <v>247</v>
      </c>
      <c r="C7" s="227"/>
      <c r="D7" s="228"/>
      <c r="E7" s="228"/>
      <c r="F7" s="228"/>
      <c r="G7" s="228"/>
      <c r="H7" s="228"/>
      <c r="I7" s="228"/>
      <c r="J7" s="228"/>
      <c r="K7" s="228"/>
      <c r="L7" s="228"/>
      <c r="M7" s="228"/>
    </row>
    <row r="8" spans="1:16" ht="37.5" customHeight="1" x14ac:dyDescent="0.25">
      <c r="A8" s="230" t="s">
        <v>50</v>
      </c>
      <c r="B8" s="231" t="s">
        <v>248</v>
      </c>
      <c r="C8" s="232" t="s">
        <v>249</v>
      </c>
      <c r="D8" s="233" t="s">
        <v>201</v>
      </c>
      <c r="E8" s="233" t="s">
        <v>201</v>
      </c>
      <c r="F8" s="233" t="s">
        <v>201</v>
      </c>
      <c r="G8" s="233" t="s">
        <v>201</v>
      </c>
      <c r="H8" s="233" t="s">
        <v>201</v>
      </c>
      <c r="I8" s="233" t="s">
        <v>201</v>
      </c>
      <c r="J8" s="233" t="s">
        <v>201</v>
      </c>
      <c r="K8" s="233" t="s">
        <v>201</v>
      </c>
      <c r="L8" s="233" t="s">
        <v>201</v>
      </c>
      <c r="M8" s="233" t="s">
        <v>201</v>
      </c>
    </row>
    <row r="9" spans="1:16" ht="39.75" customHeight="1" x14ac:dyDescent="0.25">
      <c r="A9" s="234" t="s">
        <v>74</v>
      </c>
      <c r="B9" s="235" t="s">
        <v>250</v>
      </c>
      <c r="C9" s="236" t="s">
        <v>249</v>
      </c>
      <c r="D9" s="233" t="s">
        <v>201</v>
      </c>
      <c r="E9" s="233" t="s">
        <v>201</v>
      </c>
      <c r="F9" s="233" t="s">
        <v>201</v>
      </c>
      <c r="G9" s="233" t="s">
        <v>201</v>
      </c>
      <c r="H9" s="233" t="s">
        <v>201</v>
      </c>
      <c r="I9" s="233" t="s">
        <v>201</v>
      </c>
      <c r="J9" s="233" t="s">
        <v>201</v>
      </c>
      <c r="K9" s="233" t="s">
        <v>201</v>
      </c>
      <c r="L9" s="233" t="s">
        <v>201</v>
      </c>
      <c r="M9" s="233" t="s">
        <v>201</v>
      </c>
    </row>
    <row r="10" spans="1:16" ht="34.5" customHeight="1" x14ac:dyDescent="0.25">
      <c r="A10" s="234" t="s">
        <v>58</v>
      </c>
      <c r="B10" s="231" t="s">
        <v>251</v>
      </c>
      <c r="C10" s="236" t="s">
        <v>249</v>
      </c>
      <c r="D10" s="233">
        <f>[3]Тарифы!G9</f>
        <v>65.540000000000006</v>
      </c>
      <c r="E10" s="233">
        <f>[3]Тарифы!H9</f>
        <v>67</v>
      </c>
      <c r="F10" s="233">
        <f>[1]Тарифы!J10</f>
        <v>65.936000000000007</v>
      </c>
      <c r="G10" s="233">
        <f>[1]Тарифы!K10</f>
        <v>65.935722967371532</v>
      </c>
      <c r="H10" s="233">
        <v>65.94</v>
      </c>
      <c r="I10" s="233">
        <v>68.69</v>
      </c>
      <c r="J10" s="233">
        <v>68.69</v>
      </c>
      <c r="K10" s="237">
        <f>[2]Тарифы!K10</f>
        <v>72.17</v>
      </c>
      <c r="L10" s="233">
        <f>[3]Тарифы!W9</f>
        <v>75.03</v>
      </c>
      <c r="M10" s="233">
        <f>[3]Тарифы!X9</f>
        <v>78.67</v>
      </c>
    </row>
    <row r="11" spans="1:16" s="229" customFormat="1" ht="34.5" customHeight="1" x14ac:dyDescent="0.25">
      <c r="A11" s="225" t="s">
        <v>28</v>
      </c>
      <c r="B11" s="226" t="s">
        <v>252</v>
      </c>
      <c r="C11" s="227"/>
      <c r="D11" s="228"/>
      <c r="E11" s="228"/>
      <c r="F11" s="228"/>
      <c r="G11" s="228"/>
      <c r="H11" s="228"/>
      <c r="I11" s="228"/>
      <c r="J11" s="228"/>
      <c r="K11" s="238"/>
      <c r="L11" s="228"/>
      <c r="M11" s="228"/>
    </row>
    <row r="12" spans="1:16" ht="37.5" customHeight="1" x14ac:dyDescent="0.25">
      <c r="A12" s="230" t="s">
        <v>64</v>
      </c>
      <c r="B12" s="231" t="s">
        <v>248</v>
      </c>
      <c r="C12" s="232" t="s">
        <v>249</v>
      </c>
      <c r="D12" s="233" t="s">
        <v>201</v>
      </c>
      <c r="E12" s="233" t="s">
        <v>201</v>
      </c>
      <c r="F12" s="233" t="s">
        <v>201</v>
      </c>
      <c r="G12" s="233" t="s">
        <v>201</v>
      </c>
      <c r="H12" s="233" t="s">
        <v>201</v>
      </c>
      <c r="I12" s="233" t="s">
        <v>201</v>
      </c>
      <c r="J12" s="233" t="s">
        <v>201</v>
      </c>
      <c r="K12" s="237" t="s">
        <v>201</v>
      </c>
      <c r="L12" s="233" t="s">
        <v>201</v>
      </c>
      <c r="M12" s="233" t="s">
        <v>201</v>
      </c>
    </row>
    <row r="13" spans="1:16" ht="36" customHeight="1" x14ac:dyDescent="0.25">
      <c r="A13" s="234" t="s">
        <v>62</v>
      </c>
      <c r="B13" s="235" t="s">
        <v>250</v>
      </c>
      <c r="C13" s="236" t="s">
        <v>249</v>
      </c>
      <c r="D13" s="233" t="s">
        <v>201</v>
      </c>
      <c r="E13" s="233" t="s">
        <v>201</v>
      </c>
      <c r="F13" s="233" t="s">
        <v>201</v>
      </c>
      <c r="G13" s="233" t="s">
        <v>201</v>
      </c>
      <c r="H13" s="233" t="s">
        <v>201</v>
      </c>
      <c r="I13" s="233" t="s">
        <v>201</v>
      </c>
      <c r="J13" s="233" t="s">
        <v>201</v>
      </c>
      <c r="K13" s="237" t="s">
        <v>201</v>
      </c>
      <c r="L13" s="233" t="s">
        <v>201</v>
      </c>
      <c r="M13" s="233" t="s">
        <v>201</v>
      </c>
    </row>
    <row r="14" spans="1:16" ht="33.75" customHeight="1" x14ac:dyDescent="0.25">
      <c r="A14" s="234" t="s">
        <v>87</v>
      </c>
      <c r="B14" s="231" t="s">
        <v>251</v>
      </c>
      <c r="C14" s="236" t="s">
        <v>249</v>
      </c>
      <c r="D14" s="233">
        <f>[3]Тарифы!G39</f>
        <v>55.77</v>
      </c>
      <c r="E14" s="233">
        <f>[3]Тарифы!H39</f>
        <v>56.84</v>
      </c>
      <c r="F14" s="233">
        <v>56.84</v>
      </c>
      <c r="G14" s="233">
        <v>57.77</v>
      </c>
      <c r="H14" s="233">
        <v>57.77</v>
      </c>
      <c r="I14" s="233">
        <v>59.33</v>
      </c>
      <c r="J14" s="233">
        <v>59.33</v>
      </c>
      <c r="K14" s="237">
        <f>[2]Тарифы!K52</f>
        <v>61.16</v>
      </c>
      <c r="L14" s="233">
        <f>[3]Тарифы!W39</f>
        <v>66.69</v>
      </c>
      <c r="M14" s="233">
        <f>[3]Тарифы!X39</f>
        <v>69.06</v>
      </c>
    </row>
    <row r="15" spans="1:16" ht="18" hidden="1" customHeight="1" x14ac:dyDescent="0.25">
      <c r="A15" s="239"/>
      <c r="B15" s="239"/>
      <c r="C15" s="239"/>
      <c r="D15" s="240" t="s">
        <v>180</v>
      </c>
      <c r="E15" s="241"/>
    </row>
    <row r="16" spans="1:16" ht="32.25" hidden="1" customHeight="1" x14ac:dyDescent="0.25">
      <c r="A16" s="239"/>
      <c r="B16" s="239"/>
      <c r="C16" s="239"/>
      <c r="D16" s="221" t="s">
        <v>253</v>
      </c>
      <c r="E16" s="221" t="s">
        <v>254</v>
      </c>
    </row>
    <row r="17" spans="1:5" ht="24.95" hidden="1" customHeight="1" x14ac:dyDescent="0.25">
      <c r="A17" s="225" t="s">
        <v>24</v>
      </c>
      <c r="B17" s="226" t="s">
        <v>247</v>
      </c>
      <c r="C17" s="227" t="s">
        <v>249</v>
      </c>
      <c r="D17" s="228" t="s">
        <v>187</v>
      </c>
      <c r="E17" s="228" t="s">
        <v>187</v>
      </c>
    </row>
    <row r="18" spans="1:5" ht="24.95" hidden="1" customHeight="1" x14ac:dyDescent="0.25">
      <c r="A18" s="230" t="s">
        <v>50</v>
      </c>
      <c r="B18" s="231" t="s">
        <v>255</v>
      </c>
      <c r="C18" s="232" t="s">
        <v>249</v>
      </c>
      <c r="D18" s="228" t="s">
        <v>187</v>
      </c>
      <c r="E18" s="228" t="s">
        <v>187</v>
      </c>
    </row>
    <row r="19" spans="1:5" ht="24.95" hidden="1" customHeight="1" x14ac:dyDescent="0.25">
      <c r="A19" s="234" t="s">
        <v>74</v>
      </c>
      <c r="B19" s="235" t="s">
        <v>250</v>
      </c>
      <c r="C19" s="236" t="s">
        <v>249</v>
      </c>
      <c r="D19" s="228" t="s">
        <v>187</v>
      </c>
      <c r="E19" s="228" t="s">
        <v>187</v>
      </c>
    </row>
    <row r="20" spans="1:5" ht="24.95" hidden="1" customHeight="1" x14ac:dyDescent="0.25">
      <c r="A20" s="234" t="s">
        <v>58</v>
      </c>
      <c r="B20" s="231" t="s">
        <v>251</v>
      </c>
      <c r="C20" s="236" t="s">
        <v>249</v>
      </c>
      <c r="D20" s="242">
        <f>E10</f>
        <v>67</v>
      </c>
      <c r="E20" s="242">
        <f>'[4]Тарифное меню'!L9</f>
        <v>49.13</v>
      </c>
    </row>
    <row r="21" spans="1:5" ht="24.95" hidden="1" customHeight="1" x14ac:dyDescent="0.25">
      <c r="A21" s="225" t="s">
        <v>28</v>
      </c>
      <c r="B21" s="226" t="s">
        <v>252</v>
      </c>
      <c r="C21" s="227" t="s">
        <v>249</v>
      </c>
      <c r="D21" s="228" t="s">
        <v>187</v>
      </c>
      <c r="E21" s="228" t="s">
        <v>187</v>
      </c>
    </row>
    <row r="22" spans="1:5" ht="24.95" hidden="1" customHeight="1" x14ac:dyDescent="0.25">
      <c r="A22" s="230" t="s">
        <v>64</v>
      </c>
      <c r="B22" s="231" t="s">
        <v>255</v>
      </c>
      <c r="C22" s="232" t="s">
        <v>249</v>
      </c>
      <c r="D22" s="228" t="s">
        <v>187</v>
      </c>
      <c r="E22" s="228" t="s">
        <v>187</v>
      </c>
    </row>
    <row r="23" spans="1:5" ht="24.95" hidden="1" customHeight="1" x14ac:dyDescent="0.25">
      <c r="A23" s="234" t="s">
        <v>62</v>
      </c>
      <c r="B23" s="235" t="s">
        <v>250</v>
      </c>
      <c r="C23" s="236" t="s">
        <v>249</v>
      </c>
      <c r="D23" s="228" t="s">
        <v>187</v>
      </c>
      <c r="E23" s="228" t="s">
        <v>187</v>
      </c>
    </row>
    <row r="24" spans="1:5" ht="24.95" hidden="1" customHeight="1" x14ac:dyDescent="0.25">
      <c r="A24" s="234" t="s">
        <v>87</v>
      </c>
      <c r="B24" s="231" t="s">
        <v>251</v>
      </c>
      <c r="C24" s="236" t="s">
        <v>249</v>
      </c>
      <c r="D24" s="243">
        <f>'[4]Тарифное меню'!K19</f>
        <v>29.96</v>
      </c>
      <c r="E24" s="243">
        <f>'[4]Тарифное меню'!L19</f>
        <v>34.450000000000003</v>
      </c>
    </row>
    <row r="25" spans="1:5" ht="17.25" hidden="1" x14ac:dyDescent="0.25">
      <c r="A25" s="239"/>
      <c r="B25" s="239"/>
      <c r="C25" s="239"/>
      <c r="D25" s="240" t="s">
        <v>181</v>
      </c>
      <c r="E25" s="241"/>
    </row>
    <row r="26" spans="1:5" ht="31.5" hidden="1" x14ac:dyDescent="0.25">
      <c r="A26" s="239"/>
      <c r="B26" s="239"/>
      <c r="C26" s="239"/>
      <c r="D26" s="221" t="s">
        <v>256</v>
      </c>
      <c r="E26" s="221" t="s">
        <v>257</v>
      </c>
    </row>
    <row r="27" spans="1:5" ht="24.95" hidden="1" customHeight="1" x14ac:dyDescent="0.25">
      <c r="A27" s="225" t="s">
        <v>24</v>
      </c>
      <c r="B27" s="226" t="s">
        <v>247</v>
      </c>
      <c r="C27" s="227" t="s">
        <v>249</v>
      </c>
      <c r="D27" s="228" t="s">
        <v>187</v>
      </c>
      <c r="E27" s="228" t="s">
        <v>187</v>
      </c>
    </row>
    <row r="28" spans="1:5" ht="24.95" hidden="1" customHeight="1" x14ac:dyDescent="0.25">
      <c r="A28" s="230" t="s">
        <v>50</v>
      </c>
      <c r="B28" s="231" t="s">
        <v>255</v>
      </c>
      <c r="C28" s="232" t="s">
        <v>249</v>
      </c>
      <c r="D28" s="228" t="s">
        <v>187</v>
      </c>
      <c r="E28" s="228" t="s">
        <v>187</v>
      </c>
    </row>
    <row r="29" spans="1:5" ht="24.95" hidden="1" customHeight="1" x14ac:dyDescent="0.25">
      <c r="A29" s="234" t="s">
        <v>74</v>
      </c>
      <c r="B29" s="235" t="s">
        <v>250</v>
      </c>
      <c r="C29" s="236" t="s">
        <v>249</v>
      </c>
      <c r="D29" s="228" t="s">
        <v>187</v>
      </c>
      <c r="E29" s="228" t="s">
        <v>187</v>
      </c>
    </row>
    <row r="30" spans="1:5" ht="24.95" hidden="1" customHeight="1" x14ac:dyDescent="0.25">
      <c r="A30" s="234" t="s">
        <v>58</v>
      </c>
      <c r="B30" s="231" t="s">
        <v>251</v>
      </c>
      <c r="C30" s="236" t="s">
        <v>249</v>
      </c>
      <c r="D30" s="242">
        <f>E20</f>
        <v>49.13</v>
      </c>
      <c r="E30" s="242">
        <f>'[4]Тарифное меню'!P9</f>
        <v>60.42</v>
      </c>
    </row>
    <row r="31" spans="1:5" ht="24.95" hidden="1" customHeight="1" x14ac:dyDescent="0.25">
      <c r="A31" s="225" t="s">
        <v>28</v>
      </c>
      <c r="B31" s="226" t="s">
        <v>252</v>
      </c>
      <c r="C31" s="227" t="s">
        <v>249</v>
      </c>
      <c r="D31" s="228" t="s">
        <v>187</v>
      </c>
      <c r="E31" s="228" t="s">
        <v>187</v>
      </c>
    </row>
    <row r="32" spans="1:5" ht="24.95" hidden="1" customHeight="1" x14ac:dyDescent="0.25">
      <c r="A32" s="230" t="s">
        <v>64</v>
      </c>
      <c r="B32" s="231" t="s">
        <v>255</v>
      </c>
      <c r="C32" s="232" t="s">
        <v>249</v>
      </c>
      <c r="D32" s="228" t="s">
        <v>187</v>
      </c>
      <c r="E32" s="228" t="s">
        <v>187</v>
      </c>
    </row>
    <row r="33" spans="1:9" ht="24.95" hidden="1" customHeight="1" x14ac:dyDescent="0.25">
      <c r="A33" s="234" t="s">
        <v>62</v>
      </c>
      <c r="B33" s="235" t="s">
        <v>250</v>
      </c>
      <c r="C33" s="236" t="s">
        <v>249</v>
      </c>
      <c r="D33" s="228" t="s">
        <v>187</v>
      </c>
      <c r="E33" s="228" t="s">
        <v>187</v>
      </c>
    </row>
    <row r="34" spans="1:9" ht="24.95" hidden="1" customHeight="1" x14ac:dyDescent="0.25">
      <c r="A34" s="234" t="s">
        <v>87</v>
      </c>
      <c r="B34" s="231" t="s">
        <v>251</v>
      </c>
      <c r="C34" s="236" t="s">
        <v>249</v>
      </c>
      <c r="D34" s="243">
        <f>'[4]Тарифное меню'!O19</f>
        <v>34.450000000000003</v>
      </c>
      <c r="E34" s="243">
        <f>'[4]Тарифное меню'!P19</f>
        <v>39.619999999999997</v>
      </c>
    </row>
    <row r="35" spans="1:9" ht="40.5" customHeight="1" x14ac:dyDescent="0.25">
      <c r="B35" s="244" t="s">
        <v>258</v>
      </c>
      <c r="C35" s="244"/>
      <c r="D35" s="244"/>
      <c r="E35" s="244"/>
      <c r="F35" s="244"/>
      <c r="G35" s="244"/>
      <c r="H35" s="244"/>
      <c r="I35" s="244"/>
    </row>
  </sheetData>
  <mergeCells count="21">
    <mergeCell ref="A25:A26"/>
    <mergeCell ref="B25:B26"/>
    <mergeCell ref="C25:C26"/>
    <mergeCell ref="D25:E25"/>
    <mergeCell ref="B35:I35"/>
    <mergeCell ref="J4:K4"/>
    <mergeCell ref="L4:M4"/>
    <mergeCell ref="A15:A16"/>
    <mergeCell ref="B15:B16"/>
    <mergeCell ref="C15:C16"/>
    <mergeCell ref="D15:E15"/>
    <mergeCell ref="D1:E1"/>
    <mergeCell ref="K1:M1"/>
    <mergeCell ref="O1:P1"/>
    <mergeCell ref="A3:M3"/>
    <mergeCell ref="A4:A5"/>
    <mergeCell ref="B4:B5"/>
    <mergeCell ref="C4:C5"/>
    <mergeCell ref="D4:E4"/>
    <mergeCell ref="F4:G4"/>
    <mergeCell ref="H4:I4"/>
  </mergeCells>
  <printOptions horizontalCentered="1"/>
  <pageMargins left="0.6692913385826772" right="0.6692913385826772" top="0.74803149606299213" bottom="0.55118110236220474" header="0.11811023622047245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8" sqref="P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 1 к расп</vt:lpstr>
      <vt:lpstr>Прил к расп 2</vt:lpstr>
      <vt:lpstr>Лист1</vt:lpstr>
      <vt:lpstr>'Прил 1 к расп'!Область_печати</vt:lpstr>
      <vt:lpstr>'Прил к расп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2021-11-02T08:43:06Z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